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изнес\Прайсы поставщиков сплиты\Кальянова\Для сайта\"/>
    </mc:Choice>
  </mc:AlternateContent>
  <xr:revisionPtr revIDLastSave="0" documentId="13_ncr:1_{20EDDBD9-4346-442D-A3C2-AC61BAA25C94}" xr6:coauthVersionLast="47" xr6:coauthVersionMax="47" xr10:uidLastSave="{00000000-0000-0000-0000-000000000000}"/>
  <bookViews>
    <workbookView xWindow="-120" yWindow="-120" windowWidth="29040" windowHeight="15840" xr2:uid="{95D68D08-041F-43C7-AE75-C4818ACA03E7}"/>
  </bookViews>
  <sheets>
    <sheet name="СПЛИТ-СИСТЕМЫ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0" l="1"/>
  <c r="F68" i="10"/>
  <c r="G67" i="10"/>
  <c r="F67" i="10"/>
  <c r="G66" i="10"/>
  <c r="F66" i="10"/>
  <c r="G65" i="10"/>
  <c r="F65" i="10"/>
  <c r="G63" i="10"/>
  <c r="F63" i="10"/>
  <c r="G62" i="10"/>
  <c r="F62" i="10"/>
  <c r="G61" i="10"/>
  <c r="F61" i="10"/>
  <c r="G60" i="10"/>
  <c r="F60" i="10"/>
  <c r="G58" i="10"/>
  <c r="F58" i="10"/>
  <c r="G57" i="10"/>
  <c r="F57" i="10"/>
  <c r="G56" i="10"/>
  <c r="F56" i="10"/>
  <c r="G55" i="10"/>
  <c r="F55" i="10"/>
</calcChain>
</file>

<file path=xl/sharedStrings.xml><?xml version="1.0" encoding="utf-8"?>
<sst xmlns="http://schemas.openxmlformats.org/spreadsheetml/2006/main" count="202" uniqueCount="112">
  <si>
    <t>Модель</t>
  </si>
  <si>
    <t>Производительность, кВт</t>
  </si>
  <si>
    <t>Потребление, кВт</t>
  </si>
  <si>
    <t>Энергоэффективность</t>
  </si>
  <si>
    <t>Габариты внутреннего блока, мм (ШхГxB)</t>
  </si>
  <si>
    <t>Габариты внешнего блока, мм (ШхГxB)</t>
  </si>
  <si>
    <t>Напряжение сети, В</t>
  </si>
  <si>
    <t>холод</t>
  </si>
  <si>
    <t>тепло</t>
  </si>
  <si>
    <t>EER</t>
  </si>
  <si>
    <t>COP</t>
  </si>
  <si>
    <t>907×200×292</t>
  </si>
  <si>
    <t>732×330×555</t>
  </si>
  <si>
    <t>802×350×555</t>
  </si>
  <si>
    <t>970×257×347</t>
  </si>
  <si>
    <t>873×376×555</t>
  </si>
  <si>
    <t>1 110×257×347</t>
  </si>
  <si>
    <t>958×402×660</t>
  </si>
  <si>
    <t>907×292×200</t>
  </si>
  <si>
    <t>732×555×330</t>
  </si>
  <si>
    <t>802×555×350</t>
  </si>
  <si>
    <t>970×347×257</t>
  </si>
  <si>
    <t>873×555×376</t>
  </si>
  <si>
    <t>1 110×347×257</t>
  </si>
  <si>
    <t>958×660×402</t>
  </si>
  <si>
    <t>GWH07AAAXA-K3NNA2A</t>
  </si>
  <si>
    <t>698×185×250</t>
  </si>
  <si>
    <t>710×293×450</t>
  </si>
  <si>
    <t>GWH09AAAXA-K3NNA2A</t>
  </si>
  <si>
    <t>GWH12AABXB-K3NNA2B</t>
  </si>
  <si>
    <t>773×185×250</t>
  </si>
  <si>
    <t>GWH18AACXD-K3NNA2B</t>
  </si>
  <si>
    <t>849×215×289</t>
  </si>
  <si>
    <t>GWH24AADXE-K3NNA2A</t>
  </si>
  <si>
    <t>970×225×300</t>
  </si>
  <si>
    <t>GWH28AAEXF-K3NNA2A</t>
  </si>
  <si>
    <t>1 080×245×325</t>
  </si>
  <si>
    <t>GWH36QE-K3NNB4A</t>
  </si>
  <si>
    <t>1 078×246×325</t>
  </si>
  <si>
    <t>980×427×790</t>
  </si>
  <si>
    <t>GWH07AGAXA-K3NNA1A</t>
  </si>
  <si>
    <t>704×185×260</t>
  </si>
  <si>
    <t>GWH09AGAXA-K3NNA1A</t>
  </si>
  <si>
    <t>GWH12AGBXB-K3NNA1B</t>
  </si>
  <si>
    <t>779×185×260</t>
  </si>
  <si>
    <t>GWH18AGCXD-K3NNA1B</t>
  </si>
  <si>
    <t>825×196×293</t>
  </si>
  <si>
    <t>GWH24AADXE-K3NNA1A</t>
  </si>
  <si>
    <t>1 075×246×333</t>
  </si>
  <si>
    <t>GWH07AAAXA-K6DNA2C</t>
  </si>
  <si>
    <t>GWH09AAAXA-K6DNA2C</t>
  </si>
  <si>
    <t>GWH12AABXB-K6DNA2C</t>
  </si>
  <si>
    <t>GWH18AAD-K6DNA2E</t>
  </si>
  <si>
    <t>GWH24AADXE-K6DNA2A</t>
  </si>
  <si>
    <t>GWH09AGAXA-K6DNA4C</t>
  </si>
  <si>
    <t>GWH12AGBXB-K6DNA4C</t>
  </si>
  <si>
    <t>GWH18AGD-K6DNA4D</t>
  </si>
  <si>
    <t>982×221×311</t>
  </si>
  <si>
    <t>GWH24AGDXE-K6DNA4C</t>
  </si>
  <si>
    <t>GWH09ACC-K6DNA1F(white)</t>
  </si>
  <si>
    <t>889×212×294</t>
  </si>
  <si>
    <t xml:space="preserve">GWH12ACC-K6DNA1F(white)  </t>
  </si>
  <si>
    <t xml:space="preserve">GWH18ACD-K6DNA1I (white)   </t>
  </si>
  <si>
    <t>1 013×221×307</t>
  </si>
  <si>
    <t xml:space="preserve">GWH24ACE-K6DNA1I (white)    </t>
  </si>
  <si>
    <t>1 122×247×329</t>
  </si>
  <si>
    <t>GWH09ACC-K6DNA1F (champagne)</t>
  </si>
  <si>
    <t>GWH12ACC-K6DNA1F (champagne)</t>
  </si>
  <si>
    <t>GWH18ACD-K6DNA1I (champagne)</t>
  </si>
  <si>
    <t>GWH24ACE-K6DNA1I (champagne)</t>
  </si>
  <si>
    <t>GWH09ACC-K6DNA1F(black)</t>
  </si>
  <si>
    <t>GWH12ACC-K6DNA1F(black)</t>
  </si>
  <si>
    <t>GWH18ACD-K6DNA1I(black)</t>
  </si>
  <si>
    <t>GWH24ACE-K6DNA1I(black)</t>
  </si>
  <si>
    <t>GWH09AECXB-K6DNA1A (LCLH)</t>
  </si>
  <si>
    <t>945×225×293</t>
  </si>
  <si>
    <t>GWH12AECXD-K6DNA1A (LCLH)</t>
  </si>
  <si>
    <t xml:space="preserve">GWH09AKCXD-K6DNA1A </t>
  </si>
  <si>
    <t>977х295х281</t>
  </si>
  <si>
    <t>GWH12AKCXD-K6DNA1A</t>
  </si>
  <si>
    <t>GWH09AGCXB-K6DNA4F</t>
  </si>
  <si>
    <t>GWH12AGC-K6DNA4F</t>
  </si>
  <si>
    <t>GWH18AGDXD-K6DNA4E</t>
  </si>
  <si>
    <t>GWH24AGEXF-K6DNA4A</t>
  </si>
  <si>
    <t>GWH18AAEXF-K3NNA2A</t>
  </si>
  <si>
    <t xml:space="preserve">GWH09AVCXB-K6DNA1B (white)  </t>
  </si>
  <si>
    <t xml:space="preserve">GWH12AVCXD-K6DNA1A (white)  </t>
  </si>
  <si>
    <t xml:space="preserve">GWH18AVDXE-K6DNA1A (white)  </t>
  </si>
  <si>
    <t xml:space="preserve">GWH24AVEXF-K6DNA1A (white)  </t>
  </si>
  <si>
    <t>GWH09AVCXB-K6DNA1B (black)</t>
  </si>
  <si>
    <t>GWH12AVCXD-K6DNA1A (black)</t>
  </si>
  <si>
    <t>GWH18AVDXE-K6DNA1A (black)</t>
  </si>
  <si>
    <t>GWH24AVEXF-K6DNA1A (black)</t>
  </si>
  <si>
    <t>GWH09AVCXB-K6DNA1B (champagne)</t>
  </si>
  <si>
    <t>GWH12AVCXD-K6DNA1A (champagne)</t>
  </si>
  <si>
    <t>GWH18AVDXE-K6DNA1A (champagne)</t>
  </si>
  <si>
    <t>GWH24AVEXF-K6DNA1A (champagne)</t>
  </si>
  <si>
    <r>
      <t xml:space="preserve">AIRY INVERTER R32 WHITE
</t>
    </r>
    <r>
      <rPr>
        <b/>
        <sz val="10"/>
        <color indexed="63"/>
        <rFont val="Arial Narrow"/>
        <family val="2"/>
        <charset val="204"/>
      </rPr>
      <t>класс энергоэффективности A+++; Wi-Fi модуль встроенный; теплый старт
функция контроля уровня влажности в режиме осушки и охлаждения; покрытие теплообменника Blue Fin
система самодиагностики и очистки; автоматическое управление вертикальными жалюзи
защита от обдува холодным воздухом; плавный пуск; УФ стерилизация; генератор Cold Plasma; семискоростной вентилятор
интеллектуальная разморозка; Режим «Ночной» (sleep); Авторестарт; Пульт ДУ с возможностью блокировки кнопок; Фильтр «Механический (пластиковая сетка)»
Фильтр «Многоступенчатый»;  Интеллектуальная разморозка; Таймер; Режим «Турбо»; Фильтр «Угольный»; Возможность запуска при низком напряжении
Температурный диапазон при нагреве: -30/+30°С
Температурный диапазон при охлаждении: -15/+50°С</t>
    </r>
  </si>
  <si>
    <r>
      <t xml:space="preserve">AIRY INVERTER R32 BLACK
</t>
    </r>
    <r>
      <rPr>
        <b/>
        <sz val="10"/>
        <color indexed="63"/>
        <rFont val="Arial Narrow"/>
        <family val="2"/>
        <charset val="204"/>
      </rPr>
      <t xml:space="preserve">класс энергоэффективности A+++; Wi-Fi модуль встроенный; теплый старт
функция контроля уровня влажности в режиме осушки и охлаждения; покрытие теплообменника Blue Fin
система самодиагностики и очистки; автоматическое управление вертикальными жалюзи
защита от обдува холодным воздухом; плавный пуск; УФ стерилизация; генератор Cold Plasma; семискоростной вентилятор
интеллектуальная разморозка; Режим «Ночной» (sleep); Авторестарт; Пульт ДУ с возможностью блокировки кнопок; Фильтр «Механический (пластиковая сетка)»
Фильтр «Многоступенчатый»;  Интеллектуальная разморозка; Таймер; Режим «Турбо»; Фильтр «Угольный»; Возможность запуска при низком напряжении
Температурный диапазон при нагреве: -30/+30°С
Температурный диапазон при охлаждении: -15/+50°С"    </t>
    </r>
    <r>
      <rPr>
        <b/>
        <sz val="10"/>
        <color indexed="18"/>
        <rFont val="Arial Narrow"/>
        <family val="2"/>
        <charset val="204"/>
      </rPr>
      <t xml:space="preserve"> </t>
    </r>
  </si>
  <si>
    <r>
      <t xml:space="preserve">AIRY INVERTER R32 GOLD
</t>
    </r>
    <r>
      <rPr>
        <b/>
        <sz val="10"/>
        <color indexed="63"/>
        <rFont val="Arial Narrow"/>
        <family val="2"/>
        <charset val="204"/>
      </rPr>
      <t xml:space="preserve">класс энергоэффективности A+++; Wi-Fi модуль встроенный; теплый старт
функция контроля уровня влажности в режиме осушки и охлаждения; покрытие теплообменника Blue Fin
система самодиагностики и очистки; автоматическое управление вертикальными жалюзи
защита от обдува холодным воздухом; плавный пуск; УФ стерилизация; генератор Cold Plasma; семискоростной вентилятор
интеллектуальная разморозка; Режим «Ночной» (sleep); Авторестарт; Пульт ДУ с возможностью блокировки кнопок; Фильтр «Механический (пластиковая сетка)»
Фильтр «Многоступенчатый»;  Интеллектуальная разморозка; Таймер; Режим «Турбо»; Фильтр «Угольный»; Возможность запуска при низком напряжении
Температурный диапазон при нагреве: -30/+30°С
Температурный диапазон при охлаждении: -15/+50°С"   </t>
    </r>
  </si>
  <si>
    <r>
      <t xml:space="preserve">BORA
</t>
    </r>
    <r>
      <rPr>
        <b/>
        <sz val="10"/>
        <color indexed="63"/>
        <rFont val="Arial Narrow"/>
        <family val="2"/>
        <charset val="204"/>
      </rPr>
      <t>Режим «Ночной» (sleep); «Теплый» пуск; Дисплей LED; Автоматическая смена режимов работы; Авторестарт
Пульт ДУ с возможностью блокировки кнопок; Режим «Вентиляция; Индикация времени на дисплее ; 
Разморозка внешнего блока - «автоматическая»; Фильтр «Механический (пластиковая сетка)» Вентилятор многоскоростной;
Режим «Нагрев»; Режим «Осушение»; Режим «Охлаждение»; Самодиагностика - контроль работы кондиционера;
Самоочистка - осушение теплообменника; Таймер; Функция «Не беспокоить»; Режим «Турбо»; Функция «Следуй за мной» (I Feel)
Энергосбережение в режиме ожидания;  Режим фиксирования вертикальных жалюзи вручную; Разморозка внутреннего блока - «автоматическая»
Режим автоматического движения горизонтальных жалюзи; Компрессор инверторный:
Температурный диапазон при нагреве: -7/+24
Температурный диапазон при охлаждении: +18/+43</t>
    </r>
  </si>
  <si>
    <r>
      <t xml:space="preserve">PULAR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color indexed="63"/>
        <rFont val="Arial Narrow"/>
        <family val="2"/>
        <charset val="204"/>
      </rPr>
      <t>Режим «Ночной» (sleep); «Теплый» пуск; Автоматическая смена режимов работы; Авторестарт;
Разморозка внешнего блока - «автоматическая»; Фильтр «Механический (пластиковая сетка)»;
Вентилятор многоскоростной; Нагрев при низкой температуре наружного воздуха;
Поддержание +8-10°С в режиме обогрева; Пульт ДУ с часами;
Самодиагностика - контроль работы кондиционера; Самоочистка - осушение теплообменника;
Таймер; Режим «Турбо»; Функция «Следуй за мной» (I Feel); Энергосбережение в режиме ожидания; 
Энергосбережение в режиме охлаждения; Режим автоматического движения горизонтальных жалюзи; 
Пуск при низком напряжении сети;
Температурный диапазон при нагреве: -15/+24
Температурный диапазон при охлаждении: +18/+43</t>
    </r>
  </si>
  <si>
    <r>
      <rPr>
        <b/>
        <sz val="14"/>
        <color indexed="29"/>
        <rFont val="Arial Narrow"/>
        <family val="2"/>
        <charset val="204"/>
      </rPr>
      <t>BORA INVERTER R32</t>
    </r>
    <r>
      <rPr>
        <b/>
        <sz val="14"/>
        <color indexed="10"/>
        <rFont val="Arial Narrow"/>
        <family val="2"/>
        <charset val="204"/>
      </rPr>
      <t xml:space="preserve">
</t>
    </r>
    <r>
      <rPr>
        <b/>
        <sz val="10"/>
        <color indexed="63"/>
        <rFont val="Arial Narrow"/>
        <family val="2"/>
        <charset val="204"/>
      </rPr>
      <t>Режим «Ночной» (sleep); «Теплый» пуск; Дисплей LED; Автоматическая смена режимов работы; Авторестарт;
Пульт ДУ с возможностью блокировки кнопок; Режим «Вентиляция»; Индикация времени на дисплее; 
Разморозка внешнего блока - «автоматическая»; Фильтр «Механический (пластиковая сетка)»; Вентилятор многоскоростной;
Режим «Нагрев»; Режим «Осушение»; Режим «Охлаждение»; Самодиагностика - контроль работы кондиционера;
Самоочистка - осушение теплообменника; Таймер; Функция «Не беспокоить»; Режим «Турбо»; Функция «Следуй за мной» (I Feel)
Энергосбережение в режиме ожидания;  Режим фиксирования вертикальных жалюзи вручную; Разморозка внутреннего блока - «автоматическая»
Режим автоматического движения горизонтальных жалюзи; Компрессор инверторный
Температурный диапазон при нагреве: -7/+24
Температурный диапазон при охлаждении: +18/+43</t>
    </r>
  </si>
  <si>
    <r>
      <rPr>
        <b/>
        <sz val="14"/>
        <color indexed="29"/>
        <rFont val="Arial Narrow"/>
        <family val="2"/>
        <charset val="204"/>
      </rPr>
      <t>PULAR INVERTER R32</t>
    </r>
    <r>
      <rPr>
        <b/>
        <sz val="9"/>
        <color indexed="30"/>
        <rFont val="Arial Narrow"/>
        <family val="2"/>
        <charset val="204"/>
      </rPr>
      <t xml:space="preserve">
</t>
    </r>
    <r>
      <rPr>
        <b/>
        <sz val="10"/>
        <color indexed="63"/>
        <rFont val="Arial Narrow"/>
        <family val="2"/>
        <charset val="204"/>
      </rPr>
      <t>Режим «Ночной» (sleep); «Теплый» пуск; Автоматическая смена режимов работы; Авторестарт;
Разморозка внешнего блока - «автоматическая»; Фильтр «Механический (пластиковая сетка)»;
Вентилятор многоскоростной; Нагрев при низкой температуре наружного воздуха;
Поддержание +8-10°С в режиме обогрева; Пульт ДУ с часами; Компрессор инверторный;
Самодиагностика - контроль работы кондиционера; Самоочистка - осушение теплообменника;
Таймер; Режим «Турбо»; Функция «Следуй за мной» (I Feel); Энергосбережение в режиме ожидания; 
Энергосбережение в режиме охлаждения; Режим автоматического движения горизонтальных жалюзи; 
Пуск при низком напряжении сети:
Температурный диапазон при нагреве: -15/+24
Температурный диапазон при охлаждении: +18/+43</t>
    </r>
  </si>
  <si>
    <r>
      <t xml:space="preserve">LYRA INVERTER R32 WHITE
</t>
    </r>
    <r>
      <rPr>
        <b/>
        <sz val="10"/>
        <color indexed="63"/>
        <rFont val="Arial Narrow"/>
        <family val="2"/>
        <charset val="204"/>
      </rPr>
      <t>Режим «Ночной» (sleep); «Плавный» пуск; «Теплый» пуск; WiFi-управление; Автоматическая смена режимов работы;
Авторестарт; Пульт ДУ с возможностью блокировки кнопок; Компрессор инверторный; Разморозка внешнего блока - «автоматическая»;
Фильтр «Механический (пластиковая сетка)»; Вентилятор многоскоростной; Нагрев при низкой температуре наружного воздуха; 
Охлаждение при низкой температуре наружного воздуха;  Поддержание +8-10°С в режиме обогрева;
Самодиагностика - контроль работы кондиционера; Самоочистка - осушение теплообменника;
Бесшумный режим работы; Таймер; Режим «Турбо»; Фильтр «Холодная плазма»; Функция «Следуй за мной» (I Feel);
Энергосбережение в режиме охлаждения; Режим автоматического движения горизонтальных жалюзи; 
Режим автоматического движения вертикальных жалюзи; Пуск при низком напряжении сети;
Возможность подключения проводного пульта; Возможность подключения центрального пульта;
Возможность подключения к системе удаленной диспетчеризации; Ионизатор («Холодная плазма»)
Температурный диапазон при нагреве: -25/+30
Температурный диапазон при охлаждении: -20/+50</t>
    </r>
  </si>
  <si>
    <r>
      <t xml:space="preserve">LYRA INVERTER R32 GOLD
</t>
    </r>
    <r>
      <rPr>
        <b/>
        <sz val="10"/>
        <rFont val="Arial Narrow"/>
        <family val="2"/>
        <charset val="204"/>
      </rPr>
      <t>Режим «Ночной» (sleep); «Плавный» пуск; «Теплый» пуск; WiFi-управление; Автоматическая смена режимов работы;
Авторестарт; Пульт ДУ с возможностью блокировки кнопок; Компрессор инверторный; Разморозка внешнего блока - «автоматическая»;
Фильтр «Механический (пластиковая сетка)»; Вентилятор многоскоростной; Нагрев при низкой температуре наружного воздуха; 
Охлаждение при низкой температуре наружного воздуха;  Поддержание +8-10°С в режиме обогрева;
Самодиагностика - контроль работы кондиционера; Самоочистка - осушение теплообменника;
Бесшумный режим работы; Таймер; Режим «Турбо»; Фильтр «Холодная плазма»; Функция «Следуй за мной» (I Feel);
Энергосбережение в режиме охлаждения; Режим автоматического движения горизонтальных жалюзи; 
Режим автоматического движения вертикальных жалюзи; Пуск при низком напряжении сети;
Возможность подключения проводного пульта; Возможность подключения центрального пульта;
Возможность подключения к системе удаленной диспетчеризации; Ионизатор («Холодная плазма»)
Температурный диапазон при нагреве: -25/+30
Температурный диапазон при охлаждении: -20/+50</t>
    </r>
  </si>
  <si>
    <r>
      <rPr>
        <b/>
        <sz val="14"/>
        <color indexed="29"/>
        <rFont val="Arial Narrow"/>
        <family val="2"/>
        <charset val="204"/>
      </rPr>
      <t>PULAR INVERTER R32 ARCTIC SILVER</t>
    </r>
    <r>
      <rPr>
        <b/>
        <sz val="9"/>
        <color indexed="30"/>
        <rFont val="Arial Narrow"/>
        <family val="2"/>
        <charset val="204"/>
      </rPr>
      <t xml:space="preserve">
</t>
    </r>
    <r>
      <rPr>
        <b/>
        <sz val="10"/>
        <color indexed="63"/>
        <rFont val="Arial Narrow"/>
        <family val="2"/>
        <charset val="204"/>
      </rPr>
      <t>Режим «Ночной» (sleep); «Плавный» пуск; «Теплый» пуск; WiFi-управление; Автоматическая смена режимов работы;
Авторестарт; Пульт ДУ с возможностью блокировки кнопок; Компрессор инверторный; Разморозка внешнего блока - «автоматическая»;
Фильтр «Механический (пластиковая сетка)»; Вентилятор многоскоростной; Нагрев при низкой температуре наружного воздуха; 
Охлаждение при низкой температуре наружного воздуха; Поддержание +8-10°С в режиме обогрева;
Самодиагностика - контроль работы кондиционера; Самоочистка - осушение теплообменника;
Бесшумный режим работы; Таймер; Режим «Турбо»; Фильтр «Холодная плазма»; Функция «Следуй за мной» (I Feel);
Энергосбережение в режиме охлаждения; Режим автоматического движения горизонтальных жалюзи; 
Режим автоматического движения вертикальных жалюзи; Пуск при низком напряжении сети;
Возможность подключения проводного пульта; Возможность подключения центрального пульта ;
Возможность подключения к системе удаленной диспетчеризации; Ионизатор («Холодная плазма»)
Температурный диапазон при нагреве: -25/+30
Температурный диапазон при охлаждении: -20/+50</t>
    </r>
  </si>
  <si>
    <r>
      <rPr>
        <b/>
        <sz val="14"/>
        <color indexed="29"/>
        <rFont val="Arial Narrow"/>
        <family val="2"/>
        <charset val="204"/>
      </rPr>
      <t>PULAR INVERTER R32 ARCTIC BLACK</t>
    </r>
    <r>
      <rPr>
        <b/>
        <sz val="9"/>
        <color indexed="30"/>
        <rFont val="Arial Narrow"/>
        <family val="2"/>
        <charset val="204"/>
      </rPr>
      <t xml:space="preserve">
</t>
    </r>
    <r>
      <rPr>
        <b/>
        <sz val="10"/>
        <color indexed="63"/>
        <rFont val="Arial Narrow"/>
        <family val="2"/>
        <charset val="204"/>
      </rPr>
      <t>Режим «Ночной» (sleep); «Плавный» пуск; «Теплый» пуск; WiFi-управление; Автоматическая смена режимов работы;
Авторестарт; Пульт ДУ с возможностью блокировки кнопок; Компрессор инверторный; Разморозка внешнего блока - «автоматическая»;
Фильтр «Механический (пластиковая сетка)»; Вентилятор многоскоростной; Нагрев при низкой температуре наружного воздуха; 
Охлаждение при низкой температуре наружного воздуха; Поддержание +8-10°С в режиме обогрева;
Самодиагностика - контроль работы кондиционера; Самоочистка - осушение теплообменника;
Бесшумный режим работы; Таймер; Режим «Турбо»; Фильтр «Холодная плазма»; Функция «Следуй за мной» (I Feel);
Энергосбережение в режиме охлаждения; Режим автоматического движения горизонтальных жалюзи; 
Режим автоматического движения вертикальных жалюзи; Пуск при низком напряжении сети;
Возможность подключения проводного пульта; Возможность подключения центрального пульта ;
Возможность подключения к системе удаленной диспетчеризации; Ионизатор («Холодная плазма»)
Температурный диапазон при нагреве: -25/+30
Температурный диапазон при охлаждении: -20/+50</t>
    </r>
  </si>
  <si>
    <r>
      <t xml:space="preserve">LYRA INVERTER R32 BLACK
</t>
    </r>
    <r>
      <rPr>
        <b/>
        <sz val="10"/>
        <color indexed="63"/>
        <rFont val="Arial Narrow"/>
        <family val="2"/>
        <charset val="204"/>
      </rPr>
      <t>Режим «Ночной» (sleep); «Плавный» пуск; «Теплый» пуск; WiFi-управление; Автоматическая смена режимов работы;
Авторестарт; Пульт ДУ с возможностью блокировки кнопок; Компрессор инверторный; Разморозка внешнего блока - «автоматическая»;
Фильтр «Механический (пластиковая сетка)»; Вентилятор многоскоростной; Нагрев при низкой температуре наружного воздуха; 
Охлаждение при низкой температуре наружного воздуха;  Поддержание +8-10°С в режиме обогрева;
Самодиагностика - контроль работы кондиционера; Самоочистка - осушение теплообменника;
Бесшумный режим работы; Таймер; Режим «Турбо»; Фильтр «Холодная плазма»; Функция «Следуй за мной» (I Feel);
Энергосбережение в режиме охлаждения; Режим автоматического движения горизонтальных жалюзи; 
Режим автоматического движения вертикальных жалюзи; Пуск при низком напряжении сети;
Возможность подключения проводного пульта; Возможность подключения центрального пульта;
Возможность подключения к системе удаленной диспетчеризации; Ионизатор («Холодная плазма»)
Температурный диапазон при нагреве: -25/+30
Температурный диапазон при охлаждении: -20/+50</t>
    </r>
  </si>
  <si>
    <r>
      <t xml:space="preserve">G-TECH INVERTER R32 - ПОД ЗАКАЗ
</t>
    </r>
    <r>
      <rPr>
        <b/>
        <sz val="10"/>
        <rFont val="Arial Narrow"/>
        <family val="2"/>
        <charset val="204"/>
      </rPr>
      <t>Режим «Ночной» (sleep); «Плавный» пуск; «Теплый» пуск; WiFi-управление; Автоматическая смена режимов работы;
Авторестарт; Пульт ДУ с возможностью блокировки кнопок; Компрессор инверторный; Разморозка внешнего блока - «автоматическая»;
Фильтр «Механический (пластиковая сетка)»; Вентилятор многоскоростной; Нагрев при низкой температуре наружного воздуха; 
Охлаждение при низкой температуре наружного воздуха; Поддержание +8-10°С в режиме обогрева;
Самодиагностика - контроль работы кондиционера; Самоочистка - осушение теплообменника;
Бесшумный режим работы; Таймер; Режим «Турбо»; Фильтр «Холодная плазма»; Функция «Следуй за мной» (I Feel);
Энергосбережение в режиме охлаждения; Режим автоматического движения горизонтальных жалюзи; 
Режим автоматического движения вертикальных жалюзи; Пуск при низком напряжении сети;
Возможность подключения проводного пульта; Возможность подключения центрального пульта;
Возможность подключения к системе удаленной диспетчеризации; Ионизатор («Холодная плазма»);
Температурный диапазон при нагреве: -25/+24
Температурный диапазон при охлаждении: -20/+43</t>
    </r>
  </si>
  <si>
    <r>
      <t xml:space="preserve">SOYAL INVERTER R32 (GOLD, SILVER) - ПОД ЗАКАЗ
</t>
    </r>
    <r>
      <rPr>
        <b/>
        <sz val="10"/>
        <color indexed="63"/>
        <rFont val="Arial Narrow"/>
        <family val="2"/>
        <charset val="204"/>
      </rPr>
      <t>Режим «Ночной» (sleep); «Плавный» пуск; «Теплый» пуск; WiFi-управление; Автоматическая смена режимов работы;
Авторестарт; Компрессор инверторный; Разморозка внешнего блока - «автоматическая»; 
Фильтр «Механический (пластиковая сетка)»; Вентилятор многоскоростной; 
Нагрев при низкой температуре наружного воздуха; Охлаждение при низкой температуре наружного воздуха; 
Пульт ДУ с часами; Самодиагностика - контроль работы кондиционера;
Самоочистка - осушение теплообменника; Бесшумный режим работы; Таймер; Режим «Турбо»;
Режим автоматического движения горизонтальных жалюзи; Режим автоматического движения горизонтальных жалюзи; 
Режим автоматического движения вертикальных жалюзи; Пуск при низком напряжении сети;
Температурный диапазон при нагреве: -25/+24
Температурный диапазон при охлаждении: -20/+48</t>
    </r>
  </si>
  <si>
    <t>Рекомендованная розничная цена, 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</si>
</sst>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9"/>
      <name val="Arial Narrow"/>
      <family val="2"/>
      <charset val="204"/>
    </font>
    <font>
      <b/>
      <sz val="14"/>
      <color indexed="29"/>
      <name val="Arial Narrow"/>
      <family val="2"/>
      <charset val="204"/>
    </font>
    <font>
      <b/>
      <sz val="10"/>
      <color indexed="18"/>
      <name val="Arial Narrow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sz val="10"/>
      <color indexed="8"/>
      <name val="Arial Narrow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10"/>
      <name val="Arial Narrow"/>
      <family val="2"/>
      <charset val="204"/>
    </font>
    <font>
      <b/>
      <sz val="9"/>
      <color indexed="30"/>
      <name val="Arial Narrow"/>
      <family val="2"/>
      <charset val="204"/>
    </font>
    <font>
      <sz val="12"/>
      <name val="宋体"/>
      <charset val="134"/>
    </font>
    <font>
      <b/>
      <sz val="10"/>
      <color indexed="63"/>
      <name val="Arial Narrow"/>
      <family val="2"/>
      <charset val="204"/>
    </font>
    <font>
      <b/>
      <sz val="10"/>
      <name val="Arial Narrow"/>
      <family val="2"/>
      <charset val="204"/>
    </font>
    <font>
      <sz val="1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3"/>
      <charset val="134"/>
      <scheme val="minor"/>
    </font>
    <font>
      <sz val="11"/>
      <name val="Calibri"/>
      <family val="2"/>
      <charset val="204"/>
      <scheme val="minor"/>
    </font>
    <font>
      <b/>
      <sz val="10"/>
      <color theme="0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5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8"/>
      </top>
      <bottom/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medium">
        <color indexed="8"/>
      </top>
      <bottom/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  <border>
      <left style="thin">
        <color indexed="9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15" fillId="0" borderId="0"/>
    <xf numFmtId="0" fontId="16" fillId="0" borderId="0"/>
    <xf numFmtId="0" fontId="12" fillId="0" borderId="0"/>
    <xf numFmtId="0" fontId="12" fillId="0" borderId="0"/>
    <xf numFmtId="0" fontId="9" fillId="0" borderId="0"/>
    <xf numFmtId="0" fontId="1" fillId="0" borderId="0"/>
    <xf numFmtId="0" fontId="16" fillId="0" borderId="0"/>
    <xf numFmtId="0" fontId="9" fillId="0" borderId="0"/>
    <xf numFmtId="0" fontId="7" fillId="0" borderId="0"/>
    <xf numFmtId="9" fontId="16" fillId="0" borderId="0" applyFont="0" applyFill="0" applyBorder="0" applyAlignment="0" applyProtection="0"/>
    <xf numFmtId="0" fontId="17" fillId="0" borderId="0"/>
    <xf numFmtId="0" fontId="9" fillId="0" borderId="0">
      <alignment vertical="center"/>
    </xf>
    <xf numFmtId="0" fontId="7" fillId="0" borderId="0"/>
  </cellStyleXfs>
  <cellXfs count="95">
    <xf numFmtId="0" fontId="0" fillId="0" borderId="0" xfId="0"/>
    <xf numFmtId="0" fontId="0" fillId="3" borderId="0" xfId="0" applyFill="1"/>
    <xf numFmtId="0" fontId="3" fillId="2" borderId="1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0" fontId="8" fillId="3" borderId="3" xfId="5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49" fontId="8" fillId="3" borderId="3" xfId="5" applyNumberFormat="1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49" fontId="8" fillId="3" borderId="5" xfId="5" applyNumberFormat="1" applyFont="1" applyFill="1" applyBorder="1" applyAlignment="1">
      <alignment horizontal="center" vertical="center" wrapText="1"/>
    </xf>
    <xf numFmtId="49" fontId="8" fillId="3" borderId="3" xfId="5" applyNumberFormat="1" applyFont="1" applyFill="1" applyBorder="1" applyAlignment="1">
      <alignment horizontal="center" vertical="center" wrapText="1"/>
    </xf>
    <xf numFmtId="49" fontId="6" fillId="3" borderId="3" xfId="5" applyNumberFormat="1" applyFont="1" applyFill="1" applyBorder="1" applyAlignment="1">
      <alignment horizontal="center" vertical="center"/>
    </xf>
    <xf numFmtId="2" fontId="6" fillId="3" borderId="2" xfId="5" applyNumberFormat="1" applyFont="1" applyFill="1" applyBorder="1" applyAlignment="1">
      <alignment horizontal="center" vertical="center"/>
    </xf>
    <xf numFmtId="49" fontId="6" fillId="3" borderId="2" xfId="5" applyNumberFormat="1" applyFont="1" applyFill="1" applyBorder="1" applyAlignment="1">
      <alignment horizontal="center" vertical="center"/>
    </xf>
    <xf numFmtId="2" fontId="6" fillId="3" borderId="3" xfId="5" applyNumberFormat="1" applyFont="1" applyFill="1" applyBorder="1" applyAlignment="1">
      <alignment horizontal="center" vertical="center"/>
    </xf>
    <xf numFmtId="2" fontId="6" fillId="3" borderId="4" xfId="5" applyNumberFormat="1" applyFont="1" applyFill="1" applyBorder="1" applyAlignment="1">
      <alignment horizontal="center" vertical="center"/>
    </xf>
    <xf numFmtId="49" fontId="6" fillId="3" borderId="4" xfId="5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2" fontId="8" fillId="3" borderId="2" xfId="5" applyNumberFormat="1" applyFont="1" applyFill="1" applyBorder="1" applyAlignment="1">
      <alignment horizontal="center" vertical="center"/>
    </xf>
    <xf numFmtId="0" fontId="8" fillId="3" borderId="2" xfId="5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8" fillId="3" borderId="2" xfId="5" applyNumberFormat="1" applyFont="1" applyFill="1" applyBorder="1" applyAlignment="1">
      <alignment horizontal="center" vertical="center" wrapText="1"/>
    </xf>
    <xf numFmtId="49" fontId="8" fillId="3" borderId="2" xfId="5" applyNumberFormat="1" applyFont="1" applyFill="1" applyBorder="1" applyAlignment="1">
      <alignment horizontal="center" vertical="center"/>
    </xf>
    <xf numFmtId="2" fontId="8" fillId="3" borderId="3" xfId="5" applyNumberFormat="1" applyFont="1" applyFill="1" applyBorder="1" applyAlignment="1">
      <alignment horizontal="center" vertical="center"/>
    </xf>
    <xf numFmtId="2" fontId="8" fillId="3" borderId="3" xfId="5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8" fillId="3" borderId="4" xfId="5" applyNumberFormat="1" applyFont="1" applyFill="1" applyBorder="1" applyAlignment="1">
      <alignment horizontal="center" vertical="center" wrapText="1"/>
    </xf>
    <xf numFmtId="49" fontId="8" fillId="3" borderId="4" xfId="5" applyNumberFormat="1" applyFont="1" applyFill="1" applyBorder="1" applyAlignment="1">
      <alignment horizontal="center" vertical="center"/>
    </xf>
    <xf numFmtId="0" fontId="6" fillId="3" borderId="6" xfId="0" applyFont="1" applyFill="1" applyBorder="1"/>
    <xf numFmtId="0" fontId="6" fillId="3" borderId="7" xfId="0" applyFont="1" applyFill="1" applyBorder="1"/>
    <xf numFmtId="0" fontId="6" fillId="3" borderId="8" xfId="0" applyFont="1" applyFill="1" applyBorder="1"/>
    <xf numFmtId="2" fontId="6" fillId="3" borderId="4" xfId="5" applyNumberFormat="1" applyFont="1" applyFill="1" applyBorder="1" applyAlignment="1">
      <alignment horizontal="center" vertical="center" wrapText="1"/>
    </xf>
    <xf numFmtId="0" fontId="8" fillId="3" borderId="4" xfId="5" applyFont="1" applyFill="1" applyBorder="1" applyAlignment="1">
      <alignment horizontal="center" vertical="center"/>
    </xf>
    <xf numFmtId="2" fontId="6" fillId="3" borderId="3" xfId="5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4" fontId="6" fillId="3" borderId="2" xfId="0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left" vertical="center"/>
    </xf>
    <xf numFmtId="3" fontId="6" fillId="3" borderId="9" xfId="1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left" vertical="center"/>
    </xf>
    <xf numFmtId="3" fontId="6" fillId="3" borderId="9" xfId="0" applyNumberFormat="1" applyFont="1" applyFill="1" applyBorder="1" applyAlignment="1">
      <alignment horizontal="center" vertical="center"/>
    </xf>
    <xf numFmtId="3" fontId="6" fillId="4" borderId="9" xfId="0" applyNumberFormat="1" applyFont="1" applyFill="1" applyBorder="1" applyAlignment="1">
      <alignment horizontal="center" vertical="center"/>
    </xf>
    <xf numFmtId="3" fontId="6" fillId="3" borderId="10" xfId="0" applyNumberFormat="1" applyFont="1" applyFill="1" applyBorder="1" applyAlignment="1">
      <alignment horizontal="center" vertical="center"/>
    </xf>
    <xf numFmtId="3" fontId="6" fillId="3" borderId="11" xfId="0" applyNumberFormat="1" applyFont="1" applyFill="1" applyBorder="1" applyAlignment="1">
      <alignment horizontal="center" vertical="center"/>
    </xf>
    <xf numFmtId="3" fontId="18" fillId="3" borderId="0" xfId="0" applyNumberFormat="1" applyFont="1" applyFill="1"/>
    <xf numFmtId="3" fontId="6" fillId="3" borderId="6" xfId="0" applyNumberFormat="1" applyFont="1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2" fontId="6" fillId="3" borderId="2" xfId="5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3" fontId="6" fillId="3" borderId="10" xfId="10" applyNumberFormat="1" applyFont="1" applyFill="1" applyBorder="1" applyAlignment="1">
      <alignment horizontal="center" vertical="center"/>
    </xf>
    <xf numFmtId="3" fontId="6" fillId="3" borderId="11" xfId="10" applyNumberFormat="1" applyFont="1" applyFill="1" applyBorder="1" applyAlignment="1">
      <alignment horizontal="center" vertical="center"/>
    </xf>
    <xf numFmtId="1" fontId="0" fillId="3" borderId="0" xfId="0" applyNumberFormat="1" applyFill="1"/>
    <xf numFmtId="0" fontId="4" fillId="4" borderId="12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10" fillId="4" borderId="23" xfId="0" applyFont="1" applyFill="1" applyBorder="1" applyAlignment="1">
      <alignment horizontal="left" vertical="center" wrapText="1"/>
    </xf>
    <xf numFmtId="0" fontId="10" fillId="4" borderId="24" xfId="0" applyFont="1" applyFill="1" applyBorder="1" applyAlignment="1">
      <alignment horizontal="left" vertical="center" wrapText="1"/>
    </xf>
    <xf numFmtId="0" fontId="10" fillId="4" borderId="25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64" fontId="3" fillId="2" borderId="29" xfId="0" applyNumberFormat="1" applyFont="1" applyFill="1" applyBorder="1" applyAlignment="1">
      <alignment horizontal="center" vertical="center" wrapText="1"/>
    </xf>
    <xf numFmtId="164" fontId="3" fillId="2" borderId="30" xfId="0" applyNumberFormat="1" applyFont="1" applyFill="1" applyBorder="1" applyAlignment="1">
      <alignment horizontal="center" vertical="center" wrapText="1"/>
    </xf>
    <xf numFmtId="3" fontId="19" fillId="2" borderId="31" xfId="0" applyNumberFormat="1" applyFont="1" applyFill="1" applyBorder="1" applyAlignment="1">
      <alignment horizontal="center" vertical="center" wrapText="1"/>
    </xf>
    <xf numFmtId="3" fontId="19" fillId="2" borderId="32" xfId="0" applyNumberFormat="1" applyFont="1" applyFill="1" applyBorder="1" applyAlignment="1">
      <alignment horizontal="center" vertical="center" wrapText="1"/>
    </xf>
  </cellXfs>
  <cellStyles count="14">
    <cellStyle name="_ET_STYLE_NoName_00_" xfId="1" xr:uid="{A397489C-2664-4FE6-BC77-3CDAB8B60FC5}"/>
    <cellStyle name="Обычный" xfId="0" builtinId="0"/>
    <cellStyle name="Обычный 10" xfId="2" xr:uid="{93B2DB6E-CC34-430C-A2AB-24DBF1A91FE8}"/>
    <cellStyle name="Обычный 2 2 2" xfId="3" xr:uid="{B9E3B36F-3597-4BC8-96E3-07CF365FE1B0}"/>
    <cellStyle name="Обычный 2 3" xfId="4" xr:uid="{892A1A52-2447-4A55-AD5D-036057E1DFD3}"/>
    <cellStyle name="Обычный 3 2" xfId="5" xr:uid="{1096D50F-276E-48D7-A424-4AFFFCF68254}"/>
    <cellStyle name="Обычный 3 2 2" xfId="6" xr:uid="{6231FE35-5A55-4B30-B14C-6342171384E5}"/>
    <cellStyle name="Обычный 3 2 2 2" xfId="7" xr:uid="{6288B79C-F1B2-4042-BB74-DE2F3FB2DB36}"/>
    <cellStyle name="Обычный 6" xfId="8" xr:uid="{8F95BF78-0802-44F1-91FB-789997ADC264}"/>
    <cellStyle name="Обычный 7 2" xfId="9" xr:uid="{6B59C51F-CB31-47C5-A3B1-E6DBF48E188C}"/>
    <cellStyle name="Процентный" xfId="10" builtinId="5"/>
    <cellStyle name="常规 4 2" xfId="11" xr:uid="{FFA5D779-8006-436E-B037-D0222185E868}"/>
    <cellStyle name="常规 6" xfId="12" xr:uid="{CCC54D01-2C1D-42E7-8EEF-F5F5371C25EE}"/>
    <cellStyle name="常规_GREE_CAC_Price_list_2013_SEASON_for_EURO-Climate_May30th_13y-Quotation" xfId="13" xr:uid="{1D2A84B3-927A-45FC-9AB1-C1AD81380D1E}"/>
  </cellStyles>
  <dxfs count="1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43</xdr:row>
      <xdr:rowOff>133350</xdr:rowOff>
    </xdr:from>
    <xdr:to>
      <xdr:col>10</xdr:col>
      <xdr:colOff>1952625</xdr:colOff>
      <xdr:row>43</xdr:row>
      <xdr:rowOff>1209675</xdr:rowOff>
    </xdr:to>
    <xdr:pic>
      <xdr:nvPicPr>
        <xdr:cNvPr id="28793" name="Рисунок 3">
          <a:extLst>
            <a:ext uri="{FF2B5EF4-FFF2-40B4-BE49-F238E27FC236}">
              <a16:creationId xmlns:a16="http://schemas.microsoft.com/office/drawing/2014/main" id="{27D95ECA-B731-F7B9-1ADC-D7ACBAD18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20812125"/>
          <a:ext cx="19526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11</xdr:col>
      <xdr:colOff>0</xdr:colOff>
      <xdr:row>1</xdr:row>
      <xdr:rowOff>9525</xdr:rowOff>
    </xdr:to>
    <xdr:pic>
      <xdr:nvPicPr>
        <xdr:cNvPr id="28794" name="Рисунок 84">
          <a:extLst>
            <a:ext uri="{FF2B5EF4-FFF2-40B4-BE49-F238E27FC236}">
              <a16:creationId xmlns:a16="http://schemas.microsoft.com/office/drawing/2014/main" id="{B74F6A1D-54AE-8559-F02F-72B8E7004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585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180975</xdr:rowOff>
    </xdr:from>
    <xdr:to>
      <xdr:col>5</xdr:col>
      <xdr:colOff>434248</xdr:colOff>
      <xdr:row>0</xdr:row>
      <xdr:rowOff>659160</xdr:rowOff>
    </xdr:to>
    <xdr:sp macro="" textlink="" fLocksText="0">
      <xdr:nvSpPr>
        <xdr:cNvPr id="3" name="TextBox 3">
          <a:extLst>
            <a:ext uri="{FF2B5EF4-FFF2-40B4-BE49-F238E27FC236}">
              <a16:creationId xmlns:a16="http://schemas.microsoft.com/office/drawing/2014/main" id="{51C73640-F920-122A-A7F7-B86FBC219DDD}"/>
            </a:ext>
          </a:extLst>
        </xdr:cNvPr>
        <xdr:cNvSpPr txBox="1">
          <a:spLocks noChangeArrowheads="1"/>
        </xdr:cNvSpPr>
      </xdr:nvSpPr>
      <xdr:spPr bwMode="auto">
        <a:xfrm>
          <a:off x="0" y="180975"/>
          <a:ext cx="5884517" cy="47818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72000" tIns="0" rIns="0" bIns="0" anchor="ctr" upright="1"/>
        <a:lstStyle/>
        <a:p>
          <a:pPr algn="l" rtl="0">
            <a:defRPr sz="1000"/>
          </a:pPr>
          <a:endParaRPr lang="ru-RU" sz="1400" b="1" i="0" strike="noStrike">
            <a:solidFill>
              <a:srgbClr val="FFFFFF"/>
            </a:solidFill>
            <a:latin typeface="Arial Narrow"/>
          </a:endParaRPr>
        </a:p>
      </xdr:txBody>
    </xdr:sp>
    <xdr:clientData/>
  </xdr:twoCellAnchor>
  <xdr:twoCellAnchor editAs="oneCell">
    <xdr:from>
      <xdr:col>10</xdr:col>
      <xdr:colOff>685800</xdr:colOff>
      <xdr:row>43</xdr:row>
      <xdr:rowOff>647700</xdr:rowOff>
    </xdr:from>
    <xdr:to>
      <xdr:col>10</xdr:col>
      <xdr:colOff>1162050</xdr:colOff>
      <xdr:row>43</xdr:row>
      <xdr:rowOff>1095375</xdr:rowOff>
    </xdr:to>
    <xdr:pic>
      <xdr:nvPicPr>
        <xdr:cNvPr id="28796" name="Picture 23">
          <a:extLst>
            <a:ext uri="{FF2B5EF4-FFF2-40B4-BE49-F238E27FC236}">
              <a16:creationId xmlns:a16="http://schemas.microsoft.com/office/drawing/2014/main" id="{43B888A6-8A72-E444-70D0-D0382197A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21326475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723900</xdr:colOff>
      <xdr:row>3</xdr:row>
      <xdr:rowOff>133350</xdr:rowOff>
    </xdr:from>
    <xdr:to>
      <xdr:col>10</xdr:col>
      <xdr:colOff>2171700</xdr:colOff>
      <xdr:row>3</xdr:row>
      <xdr:rowOff>876300</xdr:rowOff>
    </xdr:to>
    <xdr:pic>
      <xdr:nvPicPr>
        <xdr:cNvPr id="28797" name="Picture 8">
          <a:extLst>
            <a:ext uri="{FF2B5EF4-FFF2-40B4-BE49-F238E27FC236}">
              <a16:creationId xmlns:a16="http://schemas.microsoft.com/office/drawing/2014/main" id="{8EECE3B8-DA81-9235-B03D-D359DC218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1647825"/>
          <a:ext cx="2314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333375</xdr:colOff>
      <xdr:row>3</xdr:row>
      <xdr:rowOff>114300</xdr:rowOff>
    </xdr:from>
    <xdr:to>
      <xdr:col>9</xdr:col>
      <xdr:colOff>561975</xdr:colOff>
      <xdr:row>3</xdr:row>
      <xdr:rowOff>876300</xdr:rowOff>
    </xdr:to>
    <xdr:pic>
      <xdr:nvPicPr>
        <xdr:cNvPr id="28798" name="Рисунок 1">
          <a:extLst>
            <a:ext uri="{FF2B5EF4-FFF2-40B4-BE49-F238E27FC236}">
              <a16:creationId xmlns:a16="http://schemas.microsoft.com/office/drawing/2014/main" id="{393246A9-3F95-70B6-4899-B14200C9B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1628775"/>
          <a:ext cx="228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723900</xdr:colOff>
      <xdr:row>8</xdr:row>
      <xdr:rowOff>133350</xdr:rowOff>
    </xdr:from>
    <xdr:to>
      <xdr:col>10</xdr:col>
      <xdr:colOff>2181225</xdr:colOff>
      <xdr:row>8</xdr:row>
      <xdr:rowOff>923925</xdr:rowOff>
    </xdr:to>
    <xdr:pic>
      <xdr:nvPicPr>
        <xdr:cNvPr id="28799" name="Picture 9">
          <a:extLst>
            <a:ext uri="{FF2B5EF4-FFF2-40B4-BE49-F238E27FC236}">
              <a16:creationId xmlns:a16="http://schemas.microsoft.com/office/drawing/2014/main" id="{9427F542-F2BC-F9E6-4820-8B9F2A3B0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4076700"/>
          <a:ext cx="23241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381000</xdr:colOff>
      <xdr:row>8</xdr:row>
      <xdr:rowOff>152400</xdr:rowOff>
    </xdr:from>
    <xdr:to>
      <xdr:col>9</xdr:col>
      <xdr:colOff>609600</xdr:colOff>
      <xdr:row>8</xdr:row>
      <xdr:rowOff>914400</xdr:rowOff>
    </xdr:to>
    <xdr:pic>
      <xdr:nvPicPr>
        <xdr:cNvPr id="28800" name="Рисунок 3">
          <a:extLst>
            <a:ext uri="{FF2B5EF4-FFF2-40B4-BE49-F238E27FC236}">
              <a16:creationId xmlns:a16="http://schemas.microsoft.com/office/drawing/2014/main" id="{EC55CF3C-3861-DF5B-C1CF-A34CE9A6C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4095750"/>
          <a:ext cx="228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733425</xdr:colOff>
      <xdr:row>13</xdr:row>
      <xdr:rowOff>161925</xdr:rowOff>
    </xdr:from>
    <xdr:to>
      <xdr:col>10</xdr:col>
      <xdr:colOff>2124075</xdr:colOff>
      <xdr:row>13</xdr:row>
      <xdr:rowOff>904875</xdr:rowOff>
    </xdr:to>
    <xdr:pic>
      <xdr:nvPicPr>
        <xdr:cNvPr id="28801" name="Picture 10">
          <a:extLst>
            <a:ext uri="{FF2B5EF4-FFF2-40B4-BE49-F238E27FC236}">
              <a16:creationId xmlns:a16="http://schemas.microsoft.com/office/drawing/2014/main" id="{AD6B0293-AE99-5DDB-EF83-A0CA7B081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6619875"/>
          <a:ext cx="22574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438150</xdr:colOff>
      <xdr:row>13</xdr:row>
      <xdr:rowOff>142875</xdr:rowOff>
    </xdr:from>
    <xdr:to>
      <xdr:col>9</xdr:col>
      <xdr:colOff>666750</xdr:colOff>
      <xdr:row>13</xdr:row>
      <xdr:rowOff>904875</xdr:rowOff>
    </xdr:to>
    <xdr:pic>
      <xdr:nvPicPr>
        <xdr:cNvPr id="28802" name="Рисунок 25">
          <a:extLst>
            <a:ext uri="{FF2B5EF4-FFF2-40B4-BE49-F238E27FC236}">
              <a16:creationId xmlns:a16="http://schemas.microsoft.com/office/drawing/2014/main" id="{52CC4047-1C89-7D41-F90E-07851353A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6600825"/>
          <a:ext cx="228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18</xdr:row>
      <xdr:rowOff>228600</xdr:rowOff>
    </xdr:from>
    <xdr:to>
      <xdr:col>10</xdr:col>
      <xdr:colOff>2266950</xdr:colOff>
      <xdr:row>18</xdr:row>
      <xdr:rowOff>1028700</xdr:rowOff>
    </xdr:to>
    <xdr:pic>
      <xdr:nvPicPr>
        <xdr:cNvPr id="28803" name="Picture 11">
          <a:extLst>
            <a:ext uri="{FF2B5EF4-FFF2-40B4-BE49-F238E27FC236}">
              <a16:creationId xmlns:a16="http://schemas.microsoft.com/office/drawing/2014/main" id="{D4726D90-55CB-4639-3353-1FF04862B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9163050"/>
          <a:ext cx="2266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447675</xdr:colOff>
      <xdr:row>18</xdr:row>
      <xdr:rowOff>228600</xdr:rowOff>
    </xdr:from>
    <xdr:to>
      <xdr:col>9</xdr:col>
      <xdr:colOff>714375</xdr:colOff>
      <xdr:row>18</xdr:row>
      <xdr:rowOff>1095375</xdr:rowOff>
    </xdr:to>
    <xdr:pic>
      <xdr:nvPicPr>
        <xdr:cNvPr id="28804" name="Рисунок 4">
          <a:extLst>
            <a:ext uri="{FF2B5EF4-FFF2-40B4-BE49-F238E27FC236}">
              <a16:creationId xmlns:a16="http://schemas.microsoft.com/office/drawing/2014/main" id="{5D3D3391-3081-A0F6-1A47-4F7F96387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9163050"/>
          <a:ext cx="2667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171450</xdr:rowOff>
    </xdr:from>
    <xdr:to>
      <xdr:col>11</xdr:col>
      <xdr:colOff>76200</xdr:colOff>
      <xdr:row>26</xdr:row>
      <xdr:rowOff>1104900</xdr:rowOff>
    </xdr:to>
    <xdr:pic>
      <xdr:nvPicPr>
        <xdr:cNvPr id="28805" name="Picture 12">
          <a:extLst>
            <a:ext uri="{FF2B5EF4-FFF2-40B4-BE49-F238E27FC236}">
              <a16:creationId xmlns:a16="http://schemas.microsoft.com/office/drawing/2014/main" id="{D4CAE393-97DC-2E95-436D-3CEBE44DF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12287250"/>
          <a:ext cx="24098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419100</xdr:colOff>
      <xdr:row>26</xdr:row>
      <xdr:rowOff>228600</xdr:rowOff>
    </xdr:from>
    <xdr:to>
      <xdr:col>9</xdr:col>
      <xdr:colOff>685800</xdr:colOff>
      <xdr:row>26</xdr:row>
      <xdr:rowOff>1095375</xdr:rowOff>
    </xdr:to>
    <xdr:pic>
      <xdr:nvPicPr>
        <xdr:cNvPr id="28806" name="Рисунок 28">
          <a:extLst>
            <a:ext uri="{FF2B5EF4-FFF2-40B4-BE49-F238E27FC236}">
              <a16:creationId xmlns:a16="http://schemas.microsoft.com/office/drawing/2014/main" id="{02A1A6D4-8B22-F395-901D-7E03CE5DD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12344400"/>
          <a:ext cx="2667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32</xdr:row>
      <xdr:rowOff>152400</xdr:rowOff>
    </xdr:from>
    <xdr:to>
      <xdr:col>10</xdr:col>
      <xdr:colOff>2266950</xdr:colOff>
      <xdr:row>32</xdr:row>
      <xdr:rowOff>962025</xdr:rowOff>
    </xdr:to>
    <xdr:pic>
      <xdr:nvPicPr>
        <xdr:cNvPr id="28807" name="Picture 11">
          <a:extLst>
            <a:ext uri="{FF2B5EF4-FFF2-40B4-BE49-F238E27FC236}">
              <a16:creationId xmlns:a16="http://schemas.microsoft.com/office/drawing/2014/main" id="{2905CBBD-F078-BD92-38A2-FCDC4A8F7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15249525"/>
          <a:ext cx="22669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400050</xdr:colOff>
      <xdr:row>32</xdr:row>
      <xdr:rowOff>161925</xdr:rowOff>
    </xdr:from>
    <xdr:to>
      <xdr:col>9</xdr:col>
      <xdr:colOff>666750</xdr:colOff>
      <xdr:row>32</xdr:row>
      <xdr:rowOff>981075</xdr:rowOff>
    </xdr:to>
    <xdr:pic>
      <xdr:nvPicPr>
        <xdr:cNvPr id="28808" name="Рисунок 29">
          <a:extLst>
            <a:ext uri="{FF2B5EF4-FFF2-40B4-BE49-F238E27FC236}">
              <a16:creationId xmlns:a16="http://schemas.microsoft.com/office/drawing/2014/main" id="{7B719318-0C39-ADC0-5649-877746555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15259050"/>
          <a:ext cx="2667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38</xdr:row>
      <xdr:rowOff>161925</xdr:rowOff>
    </xdr:from>
    <xdr:to>
      <xdr:col>11</xdr:col>
      <xdr:colOff>76200</xdr:colOff>
      <xdr:row>38</xdr:row>
      <xdr:rowOff>1104900</xdr:rowOff>
    </xdr:to>
    <xdr:pic>
      <xdr:nvPicPr>
        <xdr:cNvPr id="28809" name="Picture 12">
          <a:extLst>
            <a:ext uri="{FF2B5EF4-FFF2-40B4-BE49-F238E27FC236}">
              <a16:creationId xmlns:a16="http://schemas.microsoft.com/office/drawing/2014/main" id="{1E2C5A44-141C-99B9-EE6D-7B2545E0B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18059400"/>
          <a:ext cx="24098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428625</xdr:colOff>
      <xdr:row>38</xdr:row>
      <xdr:rowOff>209550</xdr:rowOff>
    </xdr:from>
    <xdr:to>
      <xdr:col>9</xdr:col>
      <xdr:colOff>695325</xdr:colOff>
      <xdr:row>38</xdr:row>
      <xdr:rowOff>1028700</xdr:rowOff>
    </xdr:to>
    <xdr:pic>
      <xdr:nvPicPr>
        <xdr:cNvPr id="28810" name="Рисунок 30">
          <a:extLst>
            <a:ext uri="{FF2B5EF4-FFF2-40B4-BE49-F238E27FC236}">
              <a16:creationId xmlns:a16="http://schemas.microsoft.com/office/drawing/2014/main" id="{7F450CDB-8313-4562-97D3-12DD0D2E0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18107025"/>
          <a:ext cx="2667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53</xdr:row>
      <xdr:rowOff>114300</xdr:rowOff>
    </xdr:from>
    <xdr:to>
      <xdr:col>11</xdr:col>
      <xdr:colOff>0</xdr:colOff>
      <xdr:row>53</xdr:row>
      <xdr:rowOff>933450</xdr:rowOff>
    </xdr:to>
    <xdr:pic>
      <xdr:nvPicPr>
        <xdr:cNvPr id="28811" name="Picture 20">
          <a:extLst>
            <a:ext uri="{FF2B5EF4-FFF2-40B4-BE49-F238E27FC236}">
              <a16:creationId xmlns:a16="http://schemas.microsoft.com/office/drawing/2014/main" id="{46E9B3AF-A66D-16F9-C4CD-454099995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27022425"/>
          <a:ext cx="23336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457200</xdr:colOff>
      <xdr:row>53</xdr:row>
      <xdr:rowOff>133350</xdr:rowOff>
    </xdr:from>
    <xdr:to>
      <xdr:col>9</xdr:col>
      <xdr:colOff>695325</xdr:colOff>
      <xdr:row>53</xdr:row>
      <xdr:rowOff>952500</xdr:rowOff>
    </xdr:to>
    <xdr:pic>
      <xdr:nvPicPr>
        <xdr:cNvPr id="28812" name="Рисунок 6">
          <a:extLst>
            <a:ext uri="{FF2B5EF4-FFF2-40B4-BE49-F238E27FC236}">
              <a16:creationId xmlns:a16="http://schemas.microsoft.com/office/drawing/2014/main" id="{6290EF32-30F4-2659-EC67-E3461416B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27041475"/>
          <a:ext cx="2381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58</xdr:row>
      <xdr:rowOff>171450</xdr:rowOff>
    </xdr:from>
    <xdr:to>
      <xdr:col>11</xdr:col>
      <xdr:colOff>28575</xdr:colOff>
      <xdr:row>58</xdr:row>
      <xdr:rowOff>1028700</xdr:rowOff>
    </xdr:to>
    <xdr:pic>
      <xdr:nvPicPr>
        <xdr:cNvPr id="28813" name="Picture 19">
          <a:extLst>
            <a:ext uri="{FF2B5EF4-FFF2-40B4-BE49-F238E27FC236}">
              <a16:creationId xmlns:a16="http://schemas.microsoft.com/office/drawing/2014/main" id="{CB393237-D4CC-F801-9070-617F7189A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30241875"/>
          <a:ext cx="2362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409575</xdr:colOff>
      <xdr:row>58</xdr:row>
      <xdr:rowOff>190500</xdr:rowOff>
    </xdr:from>
    <xdr:to>
      <xdr:col>9</xdr:col>
      <xdr:colOff>647700</xdr:colOff>
      <xdr:row>58</xdr:row>
      <xdr:rowOff>1019175</xdr:rowOff>
    </xdr:to>
    <xdr:pic>
      <xdr:nvPicPr>
        <xdr:cNvPr id="28814" name="Рисунок 33">
          <a:extLst>
            <a:ext uri="{FF2B5EF4-FFF2-40B4-BE49-F238E27FC236}">
              <a16:creationId xmlns:a16="http://schemas.microsoft.com/office/drawing/2014/main" id="{0A7A03B0-A31E-D687-42E5-080439C49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30260925"/>
          <a:ext cx="2381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63</xdr:row>
      <xdr:rowOff>123825</xdr:rowOff>
    </xdr:from>
    <xdr:to>
      <xdr:col>11</xdr:col>
      <xdr:colOff>28575</xdr:colOff>
      <xdr:row>63</xdr:row>
      <xdr:rowOff>847725</xdr:rowOff>
    </xdr:to>
    <xdr:pic>
      <xdr:nvPicPr>
        <xdr:cNvPr id="28815" name="Picture 18">
          <a:extLst>
            <a:ext uri="{FF2B5EF4-FFF2-40B4-BE49-F238E27FC236}">
              <a16:creationId xmlns:a16="http://schemas.microsoft.com/office/drawing/2014/main" id="{AB064B7B-CEC3-DE95-D2AF-15A9D8F50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33327975"/>
          <a:ext cx="2362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457200</xdr:colOff>
      <xdr:row>63</xdr:row>
      <xdr:rowOff>95250</xdr:rowOff>
    </xdr:from>
    <xdr:to>
      <xdr:col>9</xdr:col>
      <xdr:colOff>695325</xdr:colOff>
      <xdr:row>63</xdr:row>
      <xdr:rowOff>904875</xdr:rowOff>
    </xdr:to>
    <xdr:pic>
      <xdr:nvPicPr>
        <xdr:cNvPr id="28816" name="Рисунок 34">
          <a:extLst>
            <a:ext uri="{FF2B5EF4-FFF2-40B4-BE49-F238E27FC236}">
              <a16:creationId xmlns:a16="http://schemas.microsoft.com/office/drawing/2014/main" id="{86692630-9FD1-DC34-4202-7DB95BDB5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33299400"/>
          <a:ext cx="2381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68</xdr:row>
      <xdr:rowOff>114300</xdr:rowOff>
    </xdr:from>
    <xdr:to>
      <xdr:col>11</xdr:col>
      <xdr:colOff>38100</xdr:colOff>
      <xdr:row>68</xdr:row>
      <xdr:rowOff>923925</xdr:rowOff>
    </xdr:to>
    <xdr:pic>
      <xdr:nvPicPr>
        <xdr:cNvPr id="28817" name="Picture 15">
          <a:extLst>
            <a:ext uri="{FF2B5EF4-FFF2-40B4-BE49-F238E27FC236}">
              <a16:creationId xmlns:a16="http://schemas.microsoft.com/office/drawing/2014/main" id="{2FBA144D-9FD8-AD4E-3C9F-06643A5DF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36423600"/>
          <a:ext cx="23717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428625</xdr:colOff>
      <xdr:row>68</xdr:row>
      <xdr:rowOff>152400</xdr:rowOff>
    </xdr:from>
    <xdr:to>
      <xdr:col>9</xdr:col>
      <xdr:colOff>638175</xdr:colOff>
      <xdr:row>68</xdr:row>
      <xdr:rowOff>942975</xdr:rowOff>
    </xdr:to>
    <xdr:pic>
      <xdr:nvPicPr>
        <xdr:cNvPr id="28818" name="Рисунок 7">
          <a:extLst>
            <a:ext uri="{FF2B5EF4-FFF2-40B4-BE49-F238E27FC236}">
              <a16:creationId xmlns:a16="http://schemas.microsoft.com/office/drawing/2014/main" id="{A9A9844D-8886-46E4-D43C-C39967985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36461700"/>
          <a:ext cx="209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71</xdr:row>
      <xdr:rowOff>95250</xdr:rowOff>
    </xdr:from>
    <xdr:to>
      <xdr:col>10</xdr:col>
      <xdr:colOff>2247900</xdr:colOff>
      <xdr:row>71</xdr:row>
      <xdr:rowOff>790575</xdr:rowOff>
    </xdr:to>
    <xdr:pic>
      <xdr:nvPicPr>
        <xdr:cNvPr id="28819" name="Picture 13">
          <a:extLst>
            <a:ext uri="{FF2B5EF4-FFF2-40B4-BE49-F238E27FC236}">
              <a16:creationId xmlns:a16="http://schemas.microsoft.com/office/drawing/2014/main" id="{24F14365-ABE8-86E0-5702-BB36B1D52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39138225"/>
          <a:ext cx="22479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71</xdr:row>
      <xdr:rowOff>781050</xdr:rowOff>
    </xdr:from>
    <xdr:to>
      <xdr:col>10</xdr:col>
      <xdr:colOff>2266950</xdr:colOff>
      <xdr:row>71</xdr:row>
      <xdr:rowOff>1609725</xdr:rowOff>
    </xdr:to>
    <xdr:pic>
      <xdr:nvPicPr>
        <xdr:cNvPr id="28820" name="Picture 14">
          <a:extLst>
            <a:ext uri="{FF2B5EF4-FFF2-40B4-BE49-F238E27FC236}">
              <a16:creationId xmlns:a16="http://schemas.microsoft.com/office/drawing/2014/main" id="{7B6DF783-B209-A16F-6DD8-4A9591127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39824025"/>
          <a:ext cx="22669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419100</xdr:colOff>
      <xdr:row>71</xdr:row>
      <xdr:rowOff>371475</xdr:rowOff>
    </xdr:from>
    <xdr:to>
      <xdr:col>9</xdr:col>
      <xdr:colOff>723900</xdr:colOff>
      <xdr:row>71</xdr:row>
      <xdr:rowOff>1343025</xdr:rowOff>
    </xdr:to>
    <xdr:pic>
      <xdr:nvPicPr>
        <xdr:cNvPr id="28821" name="Рисунок 9">
          <a:extLst>
            <a:ext uri="{FF2B5EF4-FFF2-40B4-BE49-F238E27FC236}">
              <a16:creationId xmlns:a16="http://schemas.microsoft.com/office/drawing/2014/main" id="{00831CB2-79BB-8D44-8D8A-D551C5E5D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39414450"/>
          <a:ext cx="304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390525</xdr:colOff>
      <xdr:row>43</xdr:row>
      <xdr:rowOff>304800</xdr:rowOff>
    </xdr:from>
    <xdr:to>
      <xdr:col>9</xdr:col>
      <xdr:colOff>657225</xdr:colOff>
      <xdr:row>43</xdr:row>
      <xdr:rowOff>1123950</xdr:rowOff>
    </xdr:to>
    <xdr:pic>
      <xdr:nvPicPr>
        <xdr:cNvPr id="28822" name="Рисунок 7">
          <a:extLst>
            <a:ext uri="{FF2B5EF4-FFF2-40B4-BE49-F238E27FC236}">
              <a16:creationId xmlns:a16="http://schemas.microsoft.com/office/drawing/2014/main" id="{79EB50F4-FE73-C6E3-0CF6-A736453B4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20983575"/>
          <a:ext cx="2667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48</xdr:row>
      <xdr:rowOff>200025</xdr:rowOff>
    </xdr:from>
    <xdr:to>
      <xdr:col>10</xdr:col>
      <xdr:colOff>1943100</xdr:colOff>
      <xdr:row>48</xdr:row>
      <xdr:rowOff>1295400</xdr:rowOff>
    </xdr:to>
    <xdr:pic>
      <xdr:nvPicPr>
        <xdr:cNvPr id="28823" name="Рисунок 9">
          <a:extLst>
            <a:ext uri="{FF2B5EF4-FFF2-40B4-BE49-F238E27FC236}">
              <a16:creationId xmlns:a16="http://schemas.microsoft.com/office/drawing/2014/main" id="{6B7B5AD4-CEA0-A038-8C64-AC1AD9269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24012525"/>
          <a:ext cx="194310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438150</xdr:colOff>
      <xdr:row>48</xdr:row>
      <xdr:rowOff>371475</xdr:rowOff>
    </xdr:from>
    <xdr:to>
      <xdr:col>9</xdr:col>
      <xdr:colOff>704850</xdr:colOff>
      <xdr:row>48</xdr:row>
      <xdr:rowOff>1190625</xdr:rowOff>
    </xdr:to>
    <xdr:pic>
      <xdr:nvPicPr>
        <xdr:cNvPr id="28824" name="Рисунок 10">
          <a:extLst>
            <a:ext uri="{FF2B5EF4-FFF2-40B4-BE49-F238E27FC236}">
              <a16:creationId xmlns:a16="http://schemas.microsoft.com/office/drawing/2014/main" id="{2BF39833-D531-6F79-305C-FCF932CD6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24183975"/>
          <a:ext cx="2667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704850</xdr:colOff>
      <xdr:row>48</xdr:row>
      <xdr:rowOff>742950</xdr:rowOff>
    </xdr:from>
    <xdr:to>
      <xdr:col>10</xdr:col>
      <xdr:colOff>1181100</xdr:colOff>
      <xdr:row>48</xdr:row>
      <xdr:rowOff>1190625</xdr:rowOff>
    </xdr:to>
    <xdr:pic>
      <xdr:nvPicPr>
        <xdr:cNvPr id="28825" name="Picture 23">
          <a:extLst>
            <a:ext uri="{FF2B5EF4-FFF2-40B4-BE49-F238E27FC236}">
              <a16:creationId xmlns:a16="http://schemas.microsoft.com/office/drawing/2014/main" id="{98F27D8D-1917-51C7-9F9F-95F23AAC6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24555450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EE272-CAEF-424C-8845-F4D0C0172AC5}">
  <dimension ref="A1:M75"/>
  <sheetViews>
    <sheetView tabSelected="1" zoomScaleNormal="100" workbookViewId="0">
      <selection activeCell="P3" sqref="P3"/>
    </sheetView>
  </sheetViews>
  <sheetFormatPr defaultRowHeight="15"/>
  <cols>
    <col min="1" max="1" width="29.28515625" style="1" customWidth="1"/>
    <col min="2" max="2" width="10.28515625" style="1" customWidth="1"/>
    <col min="3" max="5" width="9.140625" style="1"/>
    <col min="6" max="6" width="10.5703125" style="1" customWidth="1"/>
    <col min="7" max="7" width="9.7109375" style="1" customWidth="1"/>
    <col min="8" max="8" width="13.85546875" style="1" customWidth="1"/>
    <col min="9" max="9" width="12.42578125" style="1" customWidth="1"/>
    <col min="10" max="10" width="13" style="1" customWidth="1"/>
    <col min="11" max="11" width="35" style="56" customWidth="1"/>
    <col min="12" max="13" width="9.5703125" style="1" bestFit="1" customWidth="1"/>
    <col min="14" max="16384" width="9.140625" style="1"/>
  </cols>
  <sheetData>
    <row r="1" spans="1:13" ht="63" customHeight="1" thickBot="1">
      <c r="A1" s="85"/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3" ht="28.5" customHeight="1" thickBot="1">
      <c r="A2" s="88" t="s">
        <v>0</v>
      </c>
      <c r="B2" s="90" t="s">
        <v>1</v>
      </c>
      <c r="C2" s="90"/>
      <c r="D2" s="90" t="s">
        <v>2</v>
      </c>
      <c r="E2" s="90"/>
      <c r="F2" s="90" t="s">
        <v>3</v>
      </c>
      <c r="G2" s="90"/>
      <c r="H2" s="91" t="s">
        <v>4</v>
      </c>
      <c r="I2" s="91" t="s">
        <v>5</v>
      </c>
      <c r="J2" s="91" t="s">
        <v>6</v>
      </c>
      <c r="K2" s="93" t="s">
        <v>111</v>
      </c>
    </row>
    <row r="3" spans="1:13" ht="27.75" customHeight="1" thickBot="1">
      <c r="A3" s="89"/>
      <c r="B3" s="2" t="s">
        <v>7</v>
      </c>
      <c r="C3" s="2" t="s">
        <v>8</v>
      </c>
      <c r="D3" s="2" t="s">
        <v>7</v>
      </c>
      <c r="E3" s="2" t="s">
        <v>8</v>
      </c>
      <c r="F3" s="2" t="s">
        <v>9</v>
      </c>
      <c r="G3" s="2" t="s">
        <v>10</v>
      </c>
      <c r="H3" s="92"/>
      <c r="I3" s="92"/>
      <c r="J3" s="92"/>
      <c r="K3" s="94"/>
    </row>
    <row r="4" spans="1:13" ht="130.9" customHeight="1" thickBot="1">
      <c r="A4" s="73" t="s">
        <v>97</v>
      </c>
      <c r="B4" s="74"/>
      <c r="C4" s="74"/>
      <c r="D4" s="74"/>
      <c r="E4" s="74"/>
      <c r="F4" s="74"/>
      <c r="G4" s="74"/>
      <c r="H4" s="74"/>
      <c r="I4" s="74"/>
      <c r="J4" s="74"/>
      <c r="K4" s="75"/>
    </row>
    <row r="5" spans="1:13">
      <c r="A5" s="21" t="s">
        <v>85</v>
      </c>
      <c r="B5" s="3">
        <v>2.7</v>
      </c>
      <c r="C5" s="3">
        <v>3</v>
      </c>
      <c r="D5" s="3">
        <v>0.6</v>
      </c>
      <c r="E5" s="3">
        <v>0.68</v>
      </c>
      <c r="F5" s="3">
        <v>4.5</v>
      </c>
      <c r="G5" s="3">
        <v>4.41</v>
      </c>
      <c r="H5" s="48" t="s">
        <v>11</v>
      </c>
      <c r="I5" s="48" t="s">
        <v>12</v>
      </c>
      <c r="J5" s="48">
        <v>220</v>
      </c>
      <c r="K5" s="52">
        <v>98000</v>
      </c>
      <c r="L5" s="63"/>
      <c r="M5" s="63"/>
    </row>
    <row r="6" spans="1:13">
      <c r="A6" s="22" t="s">
        <v>86</v>
      </c>
      <c r="B6" s="4">
        <v>3.5</v>
      </c>
      <c r="C6" s="4">
        <v>3.81</v>
      </c>
      <c r="D6" s="4">
        <v>0.875</v>
      </c>
      <c r="E6" s="4">
        <v>0.95199999999999996</v>
      </c>
      <c r="F6" s="4">
        <v>4</v>
      </c>
      <c r="G6" s="4">
        <v>4</v>
      </c>
      <c r="H6" s="49" t="s">
        <v>11</v>
      </c>
      <c r="I6" s="49" t="s">
        <v>13</v>
      </c>
      <c r="J6" s="49">
        <v>220</v>
      </c>
      <c r="K6" s="52">
        <v>104830</v>
      </c>
      <c r="L6" s="63"/>
      <c r="M6" s="63"/>
    </row>
    <row r="7" spans="1:13">
      <c r="A7" s="22" t="s">
        <v>87</v>
      </c>
      <c r="B7" s="4">
        <v>5.3</v>
      </c>
      <c r="C7" s="4">
        <v>5.6</v>
      </c>
      <c r="D7" s="4">
        <v>1.47</v>
      </c>
      <c r="E7" s="4">
        <v>1.37</v>
      </c>
      <c r="F7" s="4">
        <v>3.6</v>
      </c>
      <c r="G7" s="4">
        <v>4.0999999999999996</v>
      </c>
      <c r="H7" s="49" t="s">
        <v>14</v>
      </c>
      <c r="I7" s="49" t="s">
        <v>15</v>
      </c>
      <c r="J7" s="49">
        <v>220</v>
      </c>
      <c r="K7" s="52">
        <v>151400</v>
      </c>
      <c r="L7" s="63"/>
      <c r="M7" s="63"/>
    </row>
    <row r="8" spans="1:13" ht="15.75" thickBot="1">
      <c r="A8" s="23" t="s">
        <v>88</v>
      </c>
      <c r="B8" s="5">
        <v>7.1</v>
      </c>
      <c r="C8" s="5">
        <v>7.8</v>
      </c>
      <c r="D8" s="5">
        <v>1.87</v>
      </c>
      <c r="E8" s="5">
        <v>1.9</v>
      </c>
      <c r="F8" s="5">
        <v>3.8</v>
      </c>
      <c r="G8" s="5">
        <v>4.0999999999999996</v>
      </c>
      <c r="H8" s="50" t="s">
        <v>16</v>
      </c>
      <c r="I8" s="50" t="s">
        <v>17</v>
      </c>
      <c r="J8" s="50">
        <v>220</v>
      </c>
      <c r="K8" s="52">
        <v>183750</v>
      </c>
      <c r="L8" s="63"/>
      <c r="M8" s="63"/>
    </row>
    <row r="9" spans="1:13" ht="137.44999999999999" customHeight="1" thickBot="1">
      <c r="A9" s="82" t="s">
        <v>98</v>
      </c>
      <c r="B9" s="83"/>
      <c r="C9" s="83"/>
      <c r="D9" s="83"/>
      <c r="E9" s="83"/>
      <c r="F9" s="83"/>
      <c r="G9" s="83"/>
      <c r="H9" s="83"/>
      <c r="I9" s="83"/>
      <c r="J9" s="83"/>
      <c r="K9" s="84"/>
      <c r="L9" s="63"/>
      <c r="M9" s="63"/>
    </row>
    <row r="10" spans="1:13">
      <c r="A10" s="21" t="s">
        <v>89</v>
      </c>
      <c r="B10" s="3">
        <v>2.7</v>
      </c>
      <c r="C10" s="3">
        <v>3</v>
      </c>
      <c r="D10" s="3">
        <v>0.6</v>
      </c>
      <c r="E10" s="3">
        <v>0.68</v>
      </c>
      <c r="F10" s="3">
        <v>4.5</v>
      </c>
      <c r="G10" s="3">
        <v>4.41</v>
      </c>
      <c r="H10" s="48" t="s">
        <v>11</v>
      </c>
      <c r="I10" s="48" t="s">
        <v>12</v>
      </c>
      <c r="J10" s="48">
        <v>220</v>
      </c>
      <c r="K10" s="54">
        <v>102550</v>
      </c>
      <c r="L10" s="63"/>
      <c r="M10" s="63"/>
    </row>
    <row r="11" spans="1:13">
      <c r="A11" s="22" t="s">
        <v>90</v>
      </c>
      <c r="B11" s="4">
        <v>3.5</v>
      </c>
      <c r="C11" s="4">
        <v>3.81</v>
      </c>
      <c r="D11" s="4">
        <v>0.875</v>
      </c>
      <c r="E11" s="4">
        <v>0.95199999999999996</v>
      </c>
      <c r="F11" s="4">
        <v>4</v>
      </c>
      <c r="G11" s="4">
        <v>4</v>
      </c>
      <c r="H11" s="49" t="s">
        <v>11</v>
      </c>
      <c r="I11" s="49" t="s">
        <v>13</v>
      </c>
      <c r="J11" s="49">
        <v>220</v>
      </c>
      <c r="K11" s="52">
        <v>109400</v>
      </c>
      <c r="L11" s="63"/>
      <c r="M11" s="63"/>
    </row>
    <row r="12" spans="1:13">
      <c r="A12" s="22" t="s">
        <v>91</v>
      </c>
      <c r="B12" s="4">
        <v>5.3</v>
      </c>
      <c r="C12" s="4">
        <v>5.6</v>
      </c>
      <c r="D12" s="4">
        <v>1.47</v>
      </c>
      <c r="E12" s="4">
        <v>1.37</v>
      </c>
      <c r="F12" s="4">
        <v>3.6</v>
      </c>
      <c r="G12" s="4">
        <v>4.0999999999999996</v>
      </c>
      <c r="H12" s="49" t="s">
        <v>14</v>
      </c>
      <c r="I12" s="49" t="s">
        <v>15</v>
      </c>
      <c r="J12" s="49">
        <v>220</v>
      </c>
      <c r="K12" s="52">
        <v>155750</v>
      </c>
      <c r="L12" s="63"/>
      <c r="M12" s="63"/>
    </row>
    <row r="13" spans="1:13" ht="15.75" thickBot="1">
      <c r="A13" s="23" t="s">
        <v>92</v>
      </c>
      <c r="B13" s="5">
        <v>7.1</v>
      </c>
      <c r="C13" s="5">
        <v>7.8</v>
      </c>
      <c r="D13" s="5">
        <v>1.87</v>
      </c>
      <c r="E13" s="5">
        <v>1.9</v>
      </c>
      <c r="F13" s="5">
        <v>3.8</v>
      </c>
      <c r="G13" s="5">
        <v>4.0999999999999996</v>
      </c>
      <c r="H13" s="50" t="s">
        <v>16</v>
      </c>
      <c r="I13" s="50" t="s">
        <v>17</v>
      </c>
      <c r="J13" s="50">
        <v>220</v>
      </c>
      <c r="K13" s="55">
        <v>192330</v>
      </c>
      <c r="L13" s="63"/>
      <c r="M13" s="63"/>
    </row>
    <row r="14" spans="1:13" ht="134.44999999999999" customHeight="1" thickBot="1">
      <c r="A14" s="67" t="s">
        <v>99</v>
      </c>
      <c r="B14" s="68"/>
      <c r="C14" s="68"/>
      <c r="D14" s="68"/>
      <c r="E14" s="68"/>
      <c r="F14" s="68"/>
      <c r="G14" s="68"/>
      <c r="H14" s="68"/>
      <c r="I14" s="68"/>
      <c r="J14" s="68"/>
      <c r="K14" s="69"/>
      <c r="L14" s="63"/>
      <c r="M14" s="63"/>
    </row>
    <row r="15" spans="1:13">
      <c r="A15" s="21" t="s">
        <v>93</v>
      </c>
      <c r="B15" s="3">
        <v>2.7</v>
      </c>
      <c r="C15" s="3">
        <v>3</v>
      </c>
      <c r="D15" s="3">
        <v>0.6</v>
      </c>
      <c r="E15" s="3">
        <v>0.68</v>
      </c>
      <c r="F15" s="3">
        <v>4.5</v>
      </c>
      <c r="G15" s="3">
        <v>4.41</v>
      </c>
      <c r="H15" s="48" t="s">
        <v>18</v>
      </c>
      <c r="I15" s="48" t="s">
        <v>19</v>
      </c>
      <c r="J15" s="48">
        <v>220</v>
      </c>
      <c r="K15" s="54">
        <v>102550</v>
      </c>
      <c r="L15" s="63"/>
      <c r="M15" s="63"/>
    </row>
    <row r="16" spans="1:13">
      <c r="A16" s="22" t="s">
        <v>94</v>
      </c>
      <c r="B16" s="4">
        <v>3.5</v>
      </c>
      <c r="C16" s="4">
        <v>3.81</v>
      </c>
      <c r="D16" s="4">
        <v>0.875</v>
      </c>
      <c r="E16" s="4">
        <v>0.95199999999999996</v>
      </c>
      <c r="F16" s="4">
        <v>4</v>
      </c>
      <c r="G16" s="4">
        <v>4</v>
      </c>
      <c r="H16" s="49" t="s">
        <v>18</v>
      </c>
      <c r="I16" s="49" t="s">
        <v>20</v>
      </c>
      <c r="J16" s="49">
        <v>220</v>
      </c>
      <c r="K16" s="52">
        <v>109400</v>
      </c>
      <c r="L16" s="63"/>
      <c r="M16" s="63"/>
    </row>
    <row r="17" spans="1:13">
      <c r="A17" s="22" t="s">
        <v>95</v>
      </c>
      <c r="B17" s="4">
        <v>5.3</v>
      </c>
      <c r="C17" s="4">
        <v>5.6</v>
      </c>
      <c r="D17" s="4">
        <v>1.47</v>
      </c>
      <c r="E17" s="4">
        <v>1.36</v>
      </c>
      <c r="F17" s="4">
        <v>3.6</v>
      </c>
      <c r="G17" s="4">
        <v>4.0999999999999996</v>
      </c>
      <c r="H17" s="49" t="s">
        <v>21</v>
      </c>
      <c r="I17" s="49" t="s">
        <v>22</v>
      </c>
      <c r="J17" s="49">
        <v>220</v>
      </c>
      <c r="K17" s="52">
        <v>155750</v>
      </c>
      <c r="L17" s="63"/>
      <c r="M17" s="63"/>
    </row>
    <row r="18" spans="1:13" ht="15.75" thickBot="1">
      <c r="A18" s="23" t="s">
        <v>96</v>
      </c>
      <c r="B18" s="5">
        <v>7.1</v>
      </c>
      <c r="C18" s="5">
        <v>7.8</v>
      </c>
      <c r="D18" s="5">
        <v>1.88</v>
      </c>
      <c r="E18" s="5">
        <v>1.9</v>
      </c>
      <c r="F18" s="5">
        <v>3.8</v>
      </c>
      <c r="G18" s="5">
        <v>4.0999999999999996</v>
      </c>
      <c r="H18" s="50" t="s">
        <v>23</v>
      </c>
      <c r="I18" s="50" t="s">
        <v>24</v>
      </c>
      <c r="J18" s="50">
        <v>220</v>
      </c>
      <c r="K18" s="55">
        <v>192330</v>
      </c>
      <c r="L18" s="63"/>
      <c r="M18" s="63"/>
    </row>
    <row r="19" spans="1:13" ht="145.15" customHeight="1" thickBot="1">
      <c r="A19" s="73" t="s">
        <v>100</v>
      </c>
      <c r="B19" s="74"/>
      <c r="C19" s="74"/>
      <c r="D19" s="74"/>
      <c r="E19" s="74"/>
      <c r="F19" s="74"/>
      <c r="G19" s="74"/>
      <c r="H19" s="74"/>
      <c r="I19" s="74"/>
      <c r="J19" s="74"/>
      <c r="K19" s="75"/>
      <c r="L19" s="63"/>
      <c r="M19" s="63"/>
    </row>
    <row r="20" spans="1:13">
      <c r="A20" s="21" t="s">
        <v>25</v>
      </c>
      <c r="B20" s="24">
        <v>2.25</v>
      </c>
      <c r="C20" s="24">
        <v>2.2999999999999998</v>
      </c>
      <c r="D20" s="24">
        <v>0.7</v>
      </c>
      <c r="E20" s="24">
        <v>0.63700000000000001</v>
      </c>
      <c r="F20" s="25">
        <v>3.21</v>
      </c>
      <c r="G20" s="26">
        <v>3.61</v>
      </c>
      <c r="H20" s="27" t="s">
        <v>26</v>
      </c>
      <c r="I20" s="28" t="s">
        <v>27</v>
      </c>
      <c r="J20" s="26">
        <v>220</v>
      </c>
      <c r="K20" s="53">
        <v>41300</v>
      </c>
      <c r="L20" s="63"/>
      <c r="M20" s="63"/>
    </row>
    <row r="21" spans="1:13">
      <c r="A21" s="22" t="s">
        <v>28</v>
      </c>
      <c r="B21" s="29">
        <v>2.5499999999999998</v>
      </c>
      <c r="C21" s="29">
        <v>2.65</v>
      </c>
      <c r="D21" s="29">
        <v>0.79400000000000004</v>
      </c>
      <c r="E21" s="29">
        <v>0.73399999999999999</v>
      </c>
      <c r="F21" s="6">
        <v>3.21</v>
      </c>
      <c r="G21" s="7">
        <v>3.61</v>
      </c>
      <c r="H21" s="12" t="s">
        <v>26</v>
      </c>
      <c r="I21" s="8" t="s">
        <v>27</v>
      </c>
      <c r="J21" s="7">
        <v>220</v>
      </c>
      <c r="K21" s="53">
        <v>45330</v>
      </c>
      <c r="L21" s="63"/>
      <c r="M21" s="63"/>
    </row>
    <row r="22" spans="1:13">
      <c r="A22" s="22" t="s">
        <v>29</v>
      </c>
      <c r="B22" s="30">
        <v>3.25</v>
      </c>
      <c r="C22" s="30">
        <v>3.4</v>
      </c>
      <c r="D22" s="30">
        <v>1.0089999999999999</v>
      </c>
      <c r="E22" s="30">
        <v>0.94199999999999995</v>
      </c>
      <c r="F22" s="6">
        <v>3.22</v>
      </c>
      <c r="G22" s="7">
        <v>3.61</v>
      </c>
      <c r="H22" s="8" t="s">
        <v>30</v>
      </c>
      <c r="I22" s="8" t="s">
        <v>12</v>
      </c>
      <c r="J22" s="7">
        <v>220</v>
      </c>
      <c r="K22" s="53">
        <v>64930</v>
      </c>
      <c r="L22" s="63"/>
      <c r="M22" s="63"/>
    </row>
    <row r="23" spans="1:13">
      <c r="A23" s="22" t="s">
        <v>31</v>
      </c>
      <c r="B23" s="30">
        <v>4.8</v>
      </c>
      <c r="C23" s="30">
        <v>5.1580000000000004</v>
      </c>
      <c r="D23" s="30">
        <v>1.4770000000000001</v>
      </c>
      <c r="E23" s="30">
        <v>1.4279999999999999</v>
      </c>
      <c r="F23" s="6">
        <v>3.25</v>
      </c>
      <c r="G23" s="7">
        <v>3.61</v>
      </c>
      <c r="H23" s="8" t="s">
        <v>32</v>
      </c>
      <c r="I23" s="8" t="s">
        <v>13</v>
      </c>
      <c r="J23" s="7">
        <v>220</v>
      </c>
      <c r="K23" s="53">
        <v>115500</v>
      </c>
      <c r="L23" s="63"/>
      <c r="M23" s="63"/>
    </row>
    <row r="24" spans="1:13">
      <c r="A24" s="22" t="s">
        <v>33</v>
      </c>
      <c r="B24" s="30">
        <v>6.1550000000000002</v>
      </c>
      <c r="C24" s="30">
        <v>6.7</v>
      </c>
      <c r="D24" s="30">
        <v>1.917</v>
      </c>
      <c r="E24" s="30">
        <v>1.8560000000000001</v>
      </c>
      <c r="F24" s="6">
        <v>3.21</v>
      </c>
      <c r="G24" s="7">
        <v>3.61</v>
      </c>
      <c r="H24" s="8" t="s">
        <v>34</v>
      </c>
      <c r="I24" s="8" t="s">
        <v>15</v>
      </c>
      <c r="J24" s="7">
        <v>220</v>
      </c>
      <c r="K24" s="53">
        <v>143500</v>
      </c>
      <c r="L24" s="63"/>
      <c r="M24" s="63"/>
    </row>
    <row r="25" spans="1:13">
      <c r="A25" s="22" t="s">
        <v>35</v>
      </c>
      <c r="B25" s="30">
        <v>8.5</v>
      </c>
      <c r="C25" s="30">
        <v>8.9</v>
      </c>
      <c r="D25" s="30">
        <v>2.6150000000000002</v>
      </c>
      <c r="E25" s="30">
        <v>2.4649999999999999</v>
      </c>
      <c r="F25" s="6">
        <v>3.25</v>
      </c>
      <c r="G25" s="7">
        <v>3.61</v>
      </c>
      <c r="H25" s="8" t="s">
        <v>36</v>
      </c>
      <c r="I25" s="8" t="s">
        <v>17</v>
      </c>
      <c r="J25" s="7">
        <v>220</v>
      </c>
      <c r="K25" s="53">
        <v>180250</v>
      </c>
      <c r="L25" s="63"/>
      <c r="M25" s="63"/>
    </row>
    <row r="26" spans="1:13" ht="15.75" thickBot="1">
      <c r="A26" s="23" t="s">
        <v>37</v>
      </c>
      <c r="B26" s="9">
        <v>9.5</v>
      </c>
      <c r="C26" s="9">
        <v>9.8000000000000007</v>
      </c>
      <c r="D26" s="10">
        <v>2.96</v>
      </c>
      <c r="E26" s="10">
        <v>3.05</v>
      </c>
      <c r="F26" s="9">
        <v>3.21</v>
      </c>
      <c r="G26" s="9">
        <v>3.21</v>
      </c>
      <c r="H26" s="10" t="s">
        <v>38</v>
      </c>
      <c r="I26" s="10" t="s">
        <v>39</v>
      </c>
      <c r="J26" s="10">
        <v>220</v>
      </c>
      <c r="K26" s="53">
        <v>220500</v>
      </c>
      <c r="L26" s="63"/>
      <c r="M26" s="63"/>
    </row>
    <row r="27" spans="1:13" ht="159" customHeight="1" thickBot="1">
      <c r="A27" s="73" t="s">
        <v>101</v>
      </c>
      <c r="B27" s="74"/>
      <c r="C27" s="74"/>
      <c r="D27" s="74"/>
      <c r="E27" s="74"/>
      <c r="F27" s="74"/>
      <c r="G27" s="74"/>
      <c r="H27" s="74"/>
      <c r="I27" s="74"/>
      <c r="J27" s="74"/>
      <c r="K27" s="75"/>
      <c r="L27" s="63"/>
      <c r="M27" s="63"/>
    </row>
    <row r="28" spans="1:13">
      <c r="A28" s="21" t="s">
        <v>40</v>
      </c>
      <c r="B28" s="24">
        <v>2.25</v>
      </c>
      <c r="C28" s="24">
        <v>2.2999999999999998</v>
      </c>
      <c r="D28" s="24">
        <v>0.7</v>
      </c>
      <c r="E28" s="24">
        <v>0.63700000000000001</v>
      </c>
      <c r="F28" s="24">
        <v>3.21</v>
      </c>
      <c r="G28" s="31">
        <v>3.61</v>
      </c>
      <c r="H28" s="27" t="s">
        <v>41</v>
      </c>
      <c r="I28" s="28" t="s">
        <v>27</v>
      </c>
      <c r="J28" s="26">
        <v>220</v>
      </c>
      <c r="K28" s="53">
        <v>42350</v>
      </c>
      <c r="L28" s="63"/>
      <c r="M28" s="63"/>
    </row>
    <row r="29" spans="1:13">
      <c r="A29" s="22" t="s">
        <v>42</v>
      </c>
      <c r="B29" s="29">
        <v>2.5499999999999998</v>
      </c>
      <c r="C29" s="29">
        <v>2.65</v>
      </c>
      <c r="D29" s="29">
        <v>0.79400000000000004</v>
      </c>
      <c r="E29" s="29">
        <v>0.73399999999999999</v>
      </c>
      <c r="F29" s="29">
        <v>3.21</v>
      </c>
      <c r="G29" s="32">
        <v>3.61</v>
      </c>
      <c r="H29" s="12" t="s">
        <v>41</v>
      </c>
      <c r="I29" s="8" t="s">
        <v>27</v>
      </c>
      <c r="J29" s="7">
        <v>220</v>
      </c>
      <c r="K29" s="53">
        <v>46730</v>
      </c>
      <c r="L29" s="63"/>
      <c r="M29" s="63"/>
    </row>
    <row r="30" spans="1:13">
      <c r="A30" s="22" t="s">
        <v>43</v>
      </c>
      <c r="B30" s="30">
        <v>3.25</v>
      </c>
      <c r="C30" s="30">
        <v>3.4</v>
      </c>
      <c r="D30" s="30">
        <v>1.0089999999999999</v>
      </c>
      <c r="E30" s="30">
        <v>0.94199999999999995</v>
      </c>
      <c r="F30" s="29">
        <v>3.22</v>
      </c>
      <c r="G30" s="32">
        <v>3.61</v>
      </c>
      <c r="H30" s="7" t="s">
        <v>44</v>
      </c>
      <c r="I30" s="8" t="s">
        <v>12</v>
      </c>
      <c r="J30" s="7">
        <v>220</v>
      </c>
      <c r="K30" s="53">
        <v>63880</v>
      </c>
      <c r="L30" s="63"/>
      <c r="M30" s="63"/>
    </row>
    <row r="31" spans="1:13">
      <c r="A31" s="22" t="s">
        <v>45</v>
      </c>
      <c r="B31" s="30">
        <v>4.8</v>
      </c>
      <c r="C31" s="30">
        <v>5.1580000000000004</v>
      </c>
      <c r="D31" s="30">
        <v>1.4770000000000001</v>
      </c>
      <c r="E31" s="30">
        <v>1.4279999999999999</v>
      </c>
      <c r="F31" s="29">
        <v>3.25</v>
      </c>
      <c r="G31" s="32">
        <v>3.61</v>
      </c>
      <c r="H31" s="8" t="s">
        <v>46</v>
      </c>
      <c r="I31" s="8" t="s">
        <v>13</v>
      </c>
      <c r="J31" s="7">
        <v>220</v>
      </c>
      <c r="K31" s="53">
        <v>116380</v>
      </c>
      <c r="L31" s="63"/>
      <c r="M31" s="63"/>
    </row>
    <row r="32" spans="1:13" ht="15.75" thickBot="1">
      <c r="A32" s="22" t="s">
        <v>47</v>
      </c>
      <c r="B32" s="30">
        <v>6.1550000000000002</v>
      </c>
      <c r="C32" s="30">
        <v>6.7</v>
      </c>
      <c r="D32" s="30">
        <v>1.917</v>
      </c>
      <c r="E32" s="30">
        <v>1.8560000000000001</v>
      </c>
      <c r="F32" s="29">
        <v>3.21</v>
      </c>
      <c r="G32" s="32">
        <v>3.61</v>
      </c>
      <c r="H32" s="8" t="s">
        <v>34</v>
      </c>
      <c r="I32" s="8" t="s">
        <v>15</v>
      </c>
      <c r="J32" s="7">
        <v>220</v>
      </c>
      <c r="K32" s="53">
        <v>145600</v>
      </c>
      <c r="L32" s="63"/>
      <c r="M32" s="63"/>
    </row>
    <row r="33" spans="1:13" ht="145.15" customHeight="1" thickBot="1">
      <c r="A33" s="70" t="s">
        <v>102</v>
      </c>
      <c r="B33" s="71"/>
      <c r="C33" s="71"/>
      <c r="D33" s="71"/>
      <c r="E33" s="71"/>
      <c r="F33" s="71"/>
      <c r="G33" s="71"/>
      <c r="H33" s="71"/>
      <c r="I33" s="71"/>
      <c r="J33" s="71"/>
      <c r="K33" s="72"/>
      <c r="L33" s="63"/>
      <c r="M33" s="63"/>
    </row>
    <row r="34" spans="1:13">
      <c r="A34" s="35" t="s">
        <v>49</v>
      </c>
      <c r="B34" s="24">
        <v>2.35</v>
      </c>
      <c r="C34" s="24">
        <v>2.5</v>
      </c>
      <c r="D34" s="24">
        <v>0.68100000000000005</v>
      </c>
      <c r="E34" s="24">
        <v>0.64900000000000002</v>
      </c>
      <c r="F34" s="25">
        <v>3.45</v>
      </c>
      <c r="G34" s="31">
        <v>3.85</v>
      </c>
      <c r="H34" s="11" t="s">
        <v>26</v>
      </c>
      <c r="I34" s="28" t="s">
        <v>27</v>
      </c>
      <c r="J34" s="26">
        <v>220</v>
      </c>
      <c r="K34" s="53">
        <v>62500</v>
      </c>
      <c r="L34" s="63"/>
      <c r="M34" s="63"/>
    </row>
    <row r="35" spans="1:13">
      <c r="A35" s="36" t="s">
        <v>50</v>
      </c>
      <c r="B35" s="29">
        <v>2.65</v>
      </c>
      <c r="C35" s="29">
        <v>2.8519999999999999</v>
      </c>
      <c r="D35" s="29">
        <v>0.78</v>
      </c>
      <c r="E35" s="29">
        <v>0.78100000000000003</v>
      </c>
      <c r="F35" s="6">
        <v>3.4</v>
      </c>
      <c r="G35" s="32">
        <v>3.65</v>
      </c>
      <c r="H35" s="12" t="s">
        <v>26</v>
      </c>
      <c r="I35" s="8" t="s">
        <v>27</v>
      </c>
      <c r="J35" s="7">
        <v>220</v>
      </c>
      <c r="K35" s="53">
        <v>66500</v>
      </c>
      <c r="L35" s="63"/>
      <c r="M35" s="63"/>
    </row>
    <row r="36" spans="1:13">
      <c r="A36" s="36" t="s">
        <v>51</v>
      </c>
      <c r="B36" s="30">
        <v>3.5</v>
      </c>
      <c r="C36" s="30">
        <v>3.5</v>
      </c>
      <c r="D36" s="30">
        <v>1.083</v>
      </c>
      <c r="E36" s="30">
        <v>0.91800000000000004</v>
      </c>
      <c r="F36" s="6">
        <v>3.23</v>
      </c>
      <c r="G36" s="32">
        <v>3.81</v>
      </c>
      <c r="H36" s="8" t="s">
        <v>30</v>
      </c>
      <c r="I36" s="8" t="s">
        <v>12</v>
      </c>
      <c r="J36" s="7">
        <v>220</v>
      </c>
      <c r="K36" s="53">
        <v>73500</v>
      </c>
      <c r="L36" s="63"/>
      <c r="M36" s="63"/>
    </row>
    <row r="37" spans="1:13">
      <c r="A37" s="36" t="s">
        <v>52</v>
      </c>
      <c r="B37" s="30">
        <v>4.5999999999999996</v>
      </c>
      <c r="C37" s="30">
        <v>5.2</v>
      </c>
      <c r="D37" s="30">
        <v>1.355</v>
      </c>
      <c r="E37" s="30">
        <v>1.34</v>
      </c>
      <c r="F37" s="6">
        <v>3.39</v>
      </c>
      <c r="G37" s="32">
        <v>3.88</v>
      </c>
      <c r="H37" s="8" t="s">
        <v>34</v>
      </c>
      <c r="I37" s="8" t="s">
        <v>12</v>
      </c>
      <c r="J37" s="7">
        <v>220</v>
      </c>
      <c r="K37" s="53">
        <v>126000</v>
      </c>
      <c r="L37" s="63"/>
      <c r="M37" s="63"/>
    </row>
    <row r="38" spans="1:13" ht="15.75" thickBot="1">
      <c r="A38" s="37" t="s">
        <v>53</v>
      </c>
      <c r="B38" s="33">
        <v>6.1550000000000002</v>
      </c>
      <c r="C38" s="33">
        <v>6.2</v>
      </c>
      <c r="D38" s="38">
        <v>1.917</v>
      </c>
      <c r="E38" s="38">
        <v>1.698</v>
      </c>
      <c r="F38" s="39">
        <v>3.21</v>
      </c>
      <c r="G38" s="9">
        <v>3.65</v>
      </c>
      <c r="H38" s="34" t="s">
        <v>34</v>
      </c>
      <c r="I38" s="34" t="s">
        <v>15</v>
      </c>
      <c r="J38" s="10">
        <v>220</v>
      </c>
      <c r="K38" s="53">
        <v>169750</v>
      </c>
      <c r="L38" s="63"/>
      <c r="M38" s="63"/>
    </row>
    <row r="39" spans="1:13" ht="158.44999999999999" customHeight="1" thickBot="1">
      <c r="A39" s="70" t="s">
        <v>103</v>
      </c>
      <c r="B39" s="71"/>
      <c r="C39" s="71"/>
      <c r="D39" s="71"/>
      <c r="E39" s="71"/>
      <c r="F39" s="71"/>
      <c r="G39" s="71"/>
      <c r="H39" s="71"/>
      <c r="I39" s="71"/>
      <c r="J39" s="71"/>
      <c r="K39" s="72"/>
      <c r="L39" s="63"/>
      <c r="M39" s="63"/>
    </row>
    <row r="40" spans="1:13">
      <c r="A40" s="21" t="s">
        <v>54</v>
      </c>
      <c r="B40" s="14">
        <v>2.65</v>
      </c>
      <c r="C40" s="14">
        <v>2.8519999999999999</v>
      </c>
      <c r="D40" s="14">
        <v>0.78</v>
      </c>
      <c r="E40" s="14">
        <v>0.78100000000000003</v>
      </c>
      <c r="F40" s="14">
        <v>3.3974358974358974</v>
      </c>
      <c r="G40" s="14">
        <v>3.6517285531370036</v>
      </c>
      <c r="H40" s="48" t="s">
        <v>41</v>
      </c>
      <c r="I40" s="15" t="s">
        <v>27</v>
      </c>
      <c r="J40" s="48">
        <v>220</v>
      </c>
      <c r="K40" s="54">
        <v>65630</v>
      </c>
      <c r="L40" s="63"/>
      <c r="M40" s="63"/>
    </row>
    <row r="41" spans="1:13">
      <c r="A41" s="22" t="s">
        <v>55</v>
      </c>
      <c r="B41" s="40">
        <v>3.5</v>
      </c>
      <c r="C41" s="40">
        <v>3.5</v>
      </c>
      <c r="D41" s="40">
        <v>1.083</v>
      </c>
      <c r="E41" s="40">
        <v>0.91800000000000004</v>
      </c>
      <c r="F41" s="16">
        <v>3.2317636195752542</v>
      </c>
      <c r="G41" s="16">
        <v>3.812636165577342</v>
      </c>
      <c r="H41" s="49" t="s">
        <v>44</v>
      </c>
      <c r="I41" s="13" t="s">
        <v>12</v>
      </c>
      <c r="J41" s="49">
        <v>220</v>
      </c>
      <c r="K41" s="52">
        <v>74380</v>
      </c>
      <c r="L41" s="63"/>
      <c r="M41" s="63"/>
    </row>
    <row r="42" spans="1:13">
      <c r="A42" s="22" t="s">
        <v>56</v>
      </c>
      <c r="B42" s="40">
        <v>4.5999999999999996</v>
      </c>
      <c r="C42" s="40">
        <v>5.2</v>
      </c>
      <c r="D42" s="40">
        <v>1.355</v>
      </c>
      <c r="E42" s="40">
        <v>1.34</v>
      </c>
      <c r="F42" s="16">
        <v>3.3948339483394832</v>
      </c>
      <c r="G42" s="16">
        <v>3.8805970149253732</v>
      </c>
      <c r="H42" s="49" t="s">
        <v>57</v>
      </c>
      <c r="I42" s="13" t="s">
        <v>12</v>
      </c>
      <c r="J42" s="49">
        <v>220</v>
      </c>
      <c r="K42" s="52">
        <v>125650</v>
      </c>
      <c r="L42" s="63"/>
      <c r="M42" s="63"/>
    </row>
    <row r="43" spans="1:13" ht="15.75" thickBot="1">
      <c r="A43" s="23" t="s">
        <v>58</v>
      </c>
      <c r="B43" s="38">
        <v>6.1550000000000002</v>
      </c>
      <c r="C43" s="38">
        <v>6.2</v>
      </c>
      <c r="D43" s="38">
        <v>1.917</v>
      </c>
      <c r="E43" s="38">
        <v>1.698</v>
      </c>
      <c r="F43" s="17">
        <v>3.2107459572248307</v>
      </c>
      <c r="G43" s="17">
        <v>3.6513545347467611</v>
      </c>
      <c r="H43" s="50" t="s">
        <v>57</v>
      </c>
      <c r="I43" s="18" t="s">
        <v>15</v>
      </c>
      <c r="J43" s="50">
        <v>220</v>
      </c>
      <c r="K43" s="55">
        <v>171500</v>
      </c>
      <c r="L43" s="63"/>
      <c r="M43" s="63"/>
    </row>
    <row r="44" spans="1:13" ht="186" customHeight="1" thickBot="1">
      <c r="A44" s="79" t="s">
        <v>106</v>
      </c>
      <c r="B44" s="80"/>
      <c r="C44" s="80"/>
      <c r="D44" s="80"/>
      <c r="E44" s="80"/>
      <c r="F44" s="80"/>
      <c r="G44" s="80"/>
      <c r="H44" s="80"/>
      <c r="I44" s="80"/>
      <c r="J44" s="80"/>
      <c r="K44" s="81"/>
      <c r="L44" s="63"/>
      <c r="M44" s="63"/>
    </row>
    <row r="45" spans="1:13">
      <c r="A45" s="21" t="s">
        <v>80</v>
      </c>
      <c r="B45" s="59">
        <v>2.7</v>
      </c>
      <c r="C45" s="59">
        <v>3</v>
      </c>
      <c r="D45" s="59">
        <v>0.69499999999999995</v>
      </c>
      <c r="E45" s="59">
        <v>0.7</v>
      </c>
      <c r="F45" s="60">
        <v>3.884892086330936</v>
      </c>
      <c r="G45" s="60">
        <v>4.2857142857142856</v>
      </c>
      <c r="H45" s="48" t="s">
        <v>46</v>
      </c>
      <c r="I45" s="48" t="s">
        <v>12</v>
      </c>
      <c r="J45" s="48">
        <v>220</v>
      </c>
      <c r="K45" s="54">
        <v>89300</v>
      </c>
      <c r="L45" s="63"/>
      <c r="M45" s="63"/>
    </row>
    <row r="46" spans="1:13">
      <c r="A46" s="22" t="s">
        <v>81</v>
      </c>
      <c r="B46" s="40">
        <v>3.51</v>
      </c>
      <c r="C46" s="40">
        <v>3.81</v>
      </c>
      <c r="D46" s="40">
        <v>0.96199999999999997</v>
      </c>
      <c r="E46" s="40">
        <v>0.95299999999999996</v>
      </c>
      <c r="F46" s="19">
        <v>3.6486486486486487</v>
      </c>
      <c r="G46" s="19">
        <v>3.9979013641133267</v>
      </c>
      <c r="H46" s="49" t="s">
        <v>46</v>
      </c>
      <c r="I46" s="49" t="s">
        <v>12</v>
      </c>
      <c r="J46" s="49">
        <v>220</v>
      </c>
      <c r="K46" s="52">
        <v>93630</v>
      </c>
      <c r="L46" s="63"/>
      <c r="M46" s="63"/>
    </row>
    <row r="47" spans="1:13">
      <c r="A47" s="22" t="s">
        <v>82</v>
      </c>
      <c r="B47" s="40">
        <v>5.3</v>
      </c>
      <c r="C47" s="40">
        <v>5.6</v>
      </c>
      <c r="D47" s="40">
        <v>1.5009999999999999</v>
      </c>
      <c r="E47" s="40">
        <v>1.393</v>
      </c>
      <c r="F47" s="19">
        <v>3.5309793471019324</v>
      </c>
      <c r="G47" s="19">
        <v>4.0201005025125625</v>
      </c>
      <c r="H47" s="49" t="s">
        <v>57</v>
      </c>
      <c r="I47" s="49" t="s">
        <v>13</v>
      </c>
      <c r="J47" s="49">
        <v>220</v>
      </c>
      <c r="K47" s="52">
        <v>144400</v>
      </c>
      <c r="L47" s="63"/>
      <c r="M47" s="63"/>
    </row>
    <row r="48" spans="1:13" ht="15.75" thickBot="1">
      <c r="A48" s="23" t="s">
        <v>83</v>
      </c>
      <c r="B48" s="38">
        <v>7.1</v>
      </c>
      <c r="C48" s="38">
        <v>7.8</v>
      </c>
      <c r="D48" s="38">
        <v>2.0299999999999998</v>
      </c>
      <c r="E48" s="38">
        <v>2</v>
      </c>
      <c r="F48" s="20">
        <v>3.4975369458128078</v>
      </c>
      <c r="G48" s="20">
        <v>3.9</v>
      </c>
      <c r="H48" s="50" t="s">
        <v>48</v>
      </c>
      <c r="I48" s="50" t="s">
        <v>17</v>
      </c>
      <c r="J48" s="50">
        <v>220</v>
      </c>
      <c r="K48" s="55">
        <v>189000</v>
      </c>
      <c r="L48" s="63"/>
      <c r="M48" s="63"/>
    </row>
    <row r="49" spans="1:13" ht="183" customHeight="1" thickBot="1">
      <c r="A49" s="79" t="s">
        <v>107</v>
      </c>
      <c r="B49" s="80"/>
      <c r="C49" s="80"/>
      <c r="D49" s="80"/>
      <c r="E49" s="80"/>
      <c r="F49" s="80"/>
      <c r="G49" s="80"/>
      <c r="H49" s="80"/>
      <c r="I49" s="80"/>
      <c r="J49" s="80"/>
      <c r="K49" s="81"/>
      <c r="L49" s="63"/>
      <c r="M49" s="63"/>
    </row>
    <row r="50" spans="1:13">
      <c r="A50" s="21" t="s">
        <v>80</v>
      </c>
      <c r="B50" s="59">
        <v>2.7</v>
      </c>
      <c r="C50" s="59">
        <v>3</v>
      </c>
      <c r="D50" s="59">
        <v>0.69499999999999995</v>
      </c>
      <c r="E50" s="59">
        <v>0.7</v>
      </c>
      <c r="F50" s="60">
        <v>3.884892086330936</v>
      </c>
      <c r="G50" s="60">
        <v>4.2857142857142856</v>
      </c>
      <c r="H50" s="60" t="s">
        <v>46</v>
      </c>
      <c r="I50" s="60" t="s">
        <v>12</v>
      </c>
      <c r="J50" s="48">
        <v>220</v>
      </c>
      <c r="K50" s="54">
        <v>87670</v>
      </c>
      <c r="L50" s="63"/>
      <c r="M50" s="63"/>
    </row>
    <row r="51" spans="1:13">
      <c r="A51" s="22" t="s">
        <v>81</v>
      </c>
      <c r="B51" s="40">
        <v>3.51</v>
      </c>
      <c r="C51" s="40">
        <v>3.81</v>
      </c>
      <c r="D51" s="40">
        <v>0.96199999999999997</v>
      </c>
      <c r="E51" s="40">
        <v>0.95299999999999996</v>
      </c>
      <c r="F51" s="19">
        <v>3.6486486486486487</v>
      </c>
      <c r="G51" s="19">
        <v>3.9979013641133267</v>
      </c>
      <c r="H51" s="19" t="s">
        <v>46</v>
      </c>
      <c r="I51" s="19" t="s">
        <v>12</v>
      </c>
      <c r="J51" s="49">
        <v>220</v>
      </c>
      <c r="K51" s="52">
        <v>91350</v>
      </c>
      <c r="L51" s="63"/>
      <c r="M51" s="63"/>
    </row>
    <row r="52" spans="1:13">
      <c r="A52" s="22" t="s">
        <v>82</v>
      </c>
      <c r="B52" s="40">
        <v>5.3</v>
      </c>
      <c r="C52" s="40">
        <v>5.6</v>
      </c>
      <c r="D52" s="40">
        <v>1.5009999999999999</v>
      </c>
      <c r="E52" s="40">
        <v>1.393</v>
      </c>
      <c r="F52" s="19">
        <v>3.5309793471019324</v>
      </c>
      <c r="G52" s="19">
        <v>4.0201005025125625</v>
      </c>
      <c r="H52" s="19" t="s">
        <v>57</v>
      </c>
      <c r="I52" s="19" t="s">
        <v>13</v>
      </c>
      <c r="J52" s="49">
        <v>220</v>
      </c>
      <c r="K52" s="52">
        <v>141750</v>
      </c>
      <c r="L52" s="63"/>
      <c r="M52" s="63"/>
    </row>
    <row r="53" spans="1:13" ht="15.75" thickBot="1">
      <c r="A53" s="23" t="s">
        <v>83</v>
      </c>
      <c r="B53" s="38">
        <v>7.1</v>
      </c>
      <c r="C53" s="38">
        <v>7.8</v>
      </c>
      <c r="D53" s="38">
        <v>2.0299999999999998</v>
      </c>
      <c r="E53" s="38">
        <v>2</v>
      </c>
      <c r="F53" s="20">
        <v>3.4975369458128078</v>
      </c>
      <c r="G53" s="20">
        <v>3.9</v>
      </c>
      <c r="H53" s="20" t="s">
        <v>48</v>
      </c>
      <c r="I53" s="20" t="s">
        <v>17</v>
      </c>
      <c r="J53" s="50">
        <v>220</v>
      </c>
      <c r="K53" s="55">
        <v>184280</v>
      </c>
      <c r="L53" s="63"/>
      <c r="M53" s="63"/>
    </row>
    <row r="54" spans="1:13" ht="188.45" customHeight="1" thickBot="1">
      <c r="A54" s="73" t="s">
        <v>104</v>
      </c>
      <c r="B54" s="74"/>
      <c r="C54" s="74"/>
      <c r="D54" s="74"/>
      <c r="E54" s="74"/>
      <c r="F54" s="74"/>
      <c r="G54" s="74"/>
      <c r="H54" s="74"/>
      <c r="I54" s="74"/>
      <c r="J54" s="74"/>
      <c r="K54" s="75"/>
      <c r="L54" s="63"/>
      <c r="M54" s="63"/>
    </row>
    <row r="55" spans="1:13">
      <c r="A55" s="21" t="s">
        <v>59</v>
      </c>
      <c r="B55" s="3">
        <v>2.7</v>
      </c>
      <c r="C55" s="3">
        <v>3</v>
      </c>
      <c r="D55" s="3">
        <v>0.69499999999999995</v>
      </c>
      <c r="E55" s="3">
        <v>0.7</v>
      </c>
      <c r="F55" s="14">
        <f t="shared" ref="F55:G58" si="0">B55/D55</f>
        <v>3.884892086330936</v>
      </c>
      <c r="G55" s="14">
        <f t="shared" si="0"/>
        <v>4.2857142857142856</v>
      </c>
      <c r="H55" s="15" t="s">
        <v>60</v>
      </c>
      <c r="I55" s="15" t="s">
        <v>12</v>
      </c>
      <c r="J55" s="48">
        <v>220</v>
      </c>
      <c r="K55" s="61">
        <v>86300</v>
      </c>
      <c r="L55" s="63"/>
      <c r="M55" s="63"/>
    </row>
    <row r="56" spans="1:13">
      <c r="A56" s="22" t="s">
        <v>61</v>
      </c>
      <c r="B56" s="4">
        <v>3.51</v>
      </c>
      <c r="C56" s="4">
        <v>3.81</v>
      </c>
      <c r="D56" s="4">
        <v>0.96</v>
      </c>
      <c r="E56" s="4">
        <v>0.95299999999999996</v>
      </c>
      <c r="F56" s="16">
        <f t="shared" si="0"/>
        <v>3.65625</v>
      </c>
      <c r="G56" s="16">
        <f t="shared" si="0"/>
        <v>3.9979013641133267</v>
      </c>
      <c r="H56" s="13" t="s">
        <v>60</v>
      </c>
      <c r="I56" s="13" t="s">
        <v>12</v>
      </c>
      <c r="J56" s="49">
        <v>220</v>
      </c>
      <c r="K56" s="47">
        <v>89950</v>
      </c>
      <c r="L56" s="63"/>
      <c r="M56" s="63"/>
    </row>
    <row r="57" spans="1:13">
      <c r="A57" s="22" t="s">
        <v>62</v>
      </c>
      <c r="B57" s="4">
        <v>5.2</v>
      </c>
      <c r="C57" s="4">
        <v>5.6</v>
      </c>
      <c r="D57" s="4">
        <v>1.5760000000000001</v>
      </c>
      <c r="E57" s="4">
        <v>1.4359999999999999</v>
      </c>
      <c r="F57" s="16">
        <f t="shared" si="0"/>
        <v>3.2994923857868019</v>
      </c>
      <c r="G57" s="16">
        <f t="shared" si="0"/>
        <v>3.8997214484679663</v>
      </c>
      <c r="H57" s="13" t="s">
        <v>63</v>
      </c>
      <c r="I57" s="13" t="s">
        <v>13</v>
      </c>
      <c r="J57" s="49">
        <v>220</v>
      </c>
      <c r="K57" s="47">
        <v>139130</v>
      </c>
      <c r="L57" s="63"/>
      <c r="M57" s="63"/>
    </row>
    <row r="58" spans="1:13" ht="16.149999999999999" customHeight="1" thickBot="1">
      <c r="A58" s="23" t="s">
        <v>64</v>
      </c>
      <c r="B58" s="5">
        <v>7.1</v>
      </c>
      <c r="C58" s="5">
        <v>7.8</v>
      </c>
      <c r="D58" s="5">
        <v>2.0299999999999998</v>
      </c>
      <c r="E58" s="5">
        <v>2</v>
      </c>
      <c r="F58" s="17">
        <f t="shared" si="0"/>
        <v>3.4975369458128078</v>
      </c>
      <c r="G58" s="17">
        <f t="shared" si="0"/>
        <v>3.9</v>
      </c>
      <c r="H58" s="18" t="s">
        <v>65</v>
      </c>
      <c r="I58" s="18" t="s">
        <v>17</v>
      </c>
      <c r="J58" s="50">
        <v>220</v>
      </c>
      <c r="K58" s="62">
        <v>181130</v>
      </c>
      <c r="L58" s="63"/>
      <c r="M58" s="63"/>
    </row>
    <row r="59" spans="1:13" ht="186" customHeight="1" thickBot="1">
      <c r="A59" s="76" t="s">
        <v>105</v>
      </c>
      <c r="B59" s="77"/>
      <c r="C59" s="77"/>
      <c r="D59" s="77"/>
      <c r="E59" s="77"/>
      <c r="F59" s="77"/>
      <c r="G59" s="77"/>
      <c r="H59" s="77"/>
      <c r="I59" s="77"/>
      <c r="J59" s="77"/>
      <c r="K59" s="78"/>
      <c r="L59" s="63"/>
      <c r="M59" s="63"/>
    </row>
    <row r="60" spans="1:13">
      <c r="A60" s="41" t="s">
        <v>66</v>
      </c>
      <c r="B60" s="3">
        <v>2.7</v>
      </c>
      <c r="C60" s="3">
        <v>3</v>
      </c>
      <c r="D60" s="3">
        <v>0.69499999999999995</v>
      </c>
      <c r="E60" s="3">
        <v>0.7</v>
      </c>
      <c r="F60" s="14">
        <f t="shared" ref="F60:G63" si="1">B60/D60</f>
        <v>3.884892086330936</v>
      </c>
      <c r="G60" s="14">
        <f t="shared" si="1"/>
        <v>4.2857142857142856</v>
      </c>
      <c r="H60" s="15" t="s">
        <v>60</v>
      </c>
      <c r="I60" s="15" t="s">
        <v>12</v>
      </c>
      <c r="J60" s="48">
        <v>220</v>
      </c>
      <c r="K60" s="47">
        <v>90130</v>
      </c>
      <c r="L60" s="63"/>
      <c r="M60" s="63"/>
    </row>
    <row r="61" spans="1:13">
      <c r="A61" s="42" t="s">
        <v>67</v>
      </c>
      <c r="B61" s="4">
        <v>3.51</v>
      </c>
      <c r="C61" s="4">
        <v>3.81</v>
      </c>
      <c r="D61" s="4">
        <v>0.96</v>
      </c>
      <c r="E61" s="4">
        <v>0.95299999999999996</v>
      </c>
      <c r="F61" s="16">
        <f t="shared" si="1"/>
        <v>3.65625</v>
      </c>
      <c r="G61" s="16">
        <f t="shared" si="1"/>
        <v>3.9979013641133267</v>
      </c>
      <c r="H61" s="13" t="s">
        <v>60</v>
      </c>
      <c r="I61" s="13" t="s">
        <v>12</v>
      </c>
      <c r="J61" s="49">
        <v>220</v>
      </c>
      <c r="K61" s="47">
        <v>92750</v>
      </c>
      <c r="L61" s="63"/>
      <c r="M61" s="63"/>
    </row>
    <row r="62" spans="1:13">
      <c r="A62" s="42" t="s">
        <v>68</v>
      </c>
      <c r="B62" s="4">
        <v>5.2</v>
      </c>
      <c r="C62" s="4">
        <v>5.6</v>
      </c>
      <c r="D62" s="4">
        <v>1.5760000000000001</v>
      </c>
      <c r="E62" s="4">
        <v>1.4359999999999999</v>
      </c>
      <c r="F62" s="16">
        <f t="shared" si="1"/>
        <v>3.2994923857868019</v>
      </c>
      <c r="G62" s="16">
        <f t="shared" si="1"/>
        <v>3.8997214484679663</v>
      </c>
      <c r="H62" s="13" t="s">
        <v>63</v>
      </c>
      <c r="I62" s="13" t="s">
        <v>13</v>
      </c>
      <c r="J62" s="49">
        <v>220</v>
      </c>
      <c r="K62" s="47">
        <v>145250</v>
      </c>
      <c r="L62" s="63"/>
      <c r="M62" s="63"/>
    </row>
    <row r="63" spans="1:13" ht="15.75" thickBot="1">
      <c r="A63" s="43" t="s">
        <v>69</v>
      </c>
      <c r="B63" s="5">
        <v>7.1</v>
      </c>
      <c r="C63" s="5">
        <v>7.8</v>
      </c>
      <c r="D63" s="5">
        <v>2.0299999999999998</v>
      </c>
      <c r="E63" s="5">
        <v>2</v>
      </c>
      <c r="F63" s="17">
        <f t="shared" si="1"/>
        <v>3.4975369458128078</v>
      </c>
      <c r="G63" s="17">
        <f t="shared" si="1"/>
        <v>3.9</v>
      </c>
      <c r="H63" s="18" t="s">
        <v>65</v>
      </c>
      <c r="I63" s="18" t="s">
        <v>17</v>
      </c>
      <c r="J63" s="50">
        <v>220</v>
      </c>
      <c r="K63" s="47">
        <v>190750</v>
      </c>
      <c r="L63" s="63"/>
      <c r="M63" s="63"/>
    </row>
    <row r="64" spans="1:13" ht="184.15" customHeight="1" thickBot="1">
      <c r="A64" s="73" t="s">
        <v>108</v>
      </c>
      <c r="B64" s="74"/>
      <c r="C64" s="74"/>
      <c r="D64" s="74"/>
      <c r="E64" s="74"/>
      <c r="F64" s="74"/>
      <c r="G64" s="74"/>
      <c r="H64" s="74"/>
      <c r="I64" s="74"/>
      <c r="J64" s="74"/>
      <c r="K64" s="75"/>
      <c r="L64" s="63"/>
      <c r="M64" s="63"/>
    </row>
    <row r="65" spans="1:13">
      <c r="A65" s="21" t="s">
        <v>70</v>
      </c>
      <c r="B65" s="3">
        <v>2.7</v>
      </c>
      <c r="C65" s="3">
        <v>3</v>
      </c>
      <c r="D65" s="3">
        <v>0.69499999999999995</v>
      </c>
      <c r="E65" s="3">
        <v>0.7</v>
      </c>
      <c r="F65" s="14">
        <f t="shared" ref="F65:G68" si="2">B65/D65</f>
        <v>3.884892086330936</v>
      </c>
      <c r="G65" s="14">
        <f t="shared" si="2"/>
        <v>4.2857142857142856</v>
      </c>
      <c r="H65" s="15" t="s">
        <v>60</v>
      </c>
      <c r="I65" s="15" t="s">
        <v>12</v>
      </c>
      <c r="J65" s="48">
        <v>220</v>
      </c>
      <c r="K65" s="47">
        <v>90130</v>
      </c>
      <c r="L65" s="63"/>
      <c r="M65" s="63"/>
    </row>
    <row r="66" spans="1:13">
      <c r="A66" s="22" t="s">
        <v>71</v>
      </c>
      <c r="B66" s="4">
        <v>3.51</v>
      </c>
      <c r="C66" s="4">
        <v>3.81</v>
      </c>
      <c r="D66" s="4">
        <v>0.96</v>
      </c>
      <c r="E66" s="4">
        <v>0.95299999999999996</v>
      </c>
      <c r="F66" s="16">
        <f t="shared" si="2"/>
        <v>3.65625</v>
      </c>
      <c r="G66" s="16">
        <f t="shared" si="2"/>
        <v>3.9979013641133267</v>
      </c>
      <c r="H66" s="13" t="s">
        <v>60</v>
      </c>
      <c r="I66" s="13" t="s">
        <v>12</v>
      </c>
      <c r="J66" s="49">
        <v>220</v>
      </c>
      <c r="K66" s="47">
        <v>92750</v>
      </c>
      <c r="L66" s="63"/>
      <c r="M66" s="63"/>
    </row>
    <row r="67" spans="1:13">
      <c r="A67" s="22" t="s">
        <v>72</v>
      </c>
      <c r="B67" s="4">
        <v>5.2</v>
      </c>
      <c r="C67" s="4">
        <v>5.6</v>
      </c>
      <c r="D67" s="4">
        <v>1.5760000000000001</v>
      </c>
      <c r="E67" s="4">
        <v>1.4359999999999999</v>
      </c>
      <c r="F67" s="16">
        <f t="shared" si="2"/>
        <v>3.2994923857868019</v>
      </c>
      <c r="G67" s="16">
        <f t="shared" si="2"/>
        <v>3.8997214484679663</v>
      </c>
      <c r="H67" s="13" t="s">
        <v>63</v>
      </c>
      <c r="I67" s="13" t="s">
        <v>13</v>
      </c>
      <c r="J67" s="49">
        <v>220</v>
      </c>
      <c r="K67" s="47">
        <v>145250</v>
      </c>
      <c r="L67" s="63"/>
      <c r="M67" s="63"/>
    </row>
    <row r="68" spans="1:13" ht="15.75" thickBot="1">
      <c r="A68" s="23" t="s">
        <v>73</v>
      </c>
      <c r="B68" s="5">
        <v>7.1</v>
      </c>
      <c r="C68" s="5">
        <v>7.8</v>
      </c>
      <c r="D68" s="5">
        <v>2.0299999999999998</v>
      </c>
      <c r="E68" s="5">
        <v>2</v>
      </c>
      <c r="F68" s="17">
        <f t="shared" si="2"/>
        <v>3.4975369458128078</v>
      </c>
      <c r="G68" s="17">
        <f t="shared" si="2"/>
        <v>3.9</v>
      </c>
      <c r="H68" s="18" t="s">
        <v>65</v>
      </c>
      <c r="I68" s="18" t="s">
        <v>17</v>
      </c>
      <c r="J68" s="50">
        <v>220</v>
      </c>
      <c r="K68" s="47">
        <v>190750</v>
      </c>
      <c r="L68" s="63"/>
      <c r="M68" s="63"/>
    </row>
    <row r="69" spans="1:13" ht="184.9" customHeight="1" thickBot="1">
      <c r="A69" s="64" t="s">
        <v>109</v>
      </c>
      <c r="B69" s="65"/>
      <c r="C69" s="65"/>
      <c r="D69" s="65"/>
      <c r="E69" s="65"/>
      <c r="F69" s="65"/>
      <c r="G69" s="65"/>
      <c r="H69" s="65"/>
      <c r="I69" s="65"/>
      <c r="J69" s="65"/>
      <c r="K69" s="66"/>
      <c r="L69" s="63"/>
      <c r="M69" s="63"/>
    </row>
    <row r="70" spans="1:13">
      <c r="A70" s="41" t="s">
        <v>74</v>
      </c>
      <c r="B70" s="44">
        <v>2.7</v>
      </c>
      <c r="C70" s="44">
        <v>3.2</v>
      </c>
      <c r="D70" s="44">
        <v>0.6</v>
      </c>
      <c r="E70" s="44">
        <v>0.71499999999999997</v>
      </c>
      <c r="F70" s="44">
        <v>4.5</v>
      </c>
      <c r="G70" s="44">
        <v>4.4000000000000004</v>
      </c>
      <c r="H70" s="48" t="s">
        <v>75</v>
      </c>
      <c r="I70" s="15" t="s">
        <v>12</v>
      </c>
      <c r="J70" s="48">
        <v>220</v>
      </c>
      <c r="K70" s="54">
        <v>121630</v>
      </c>
      <c r="L70" s="63"/>
      <c r="M70" s="63"/>
    </row>
    <row r="71" spans="1:13" ht="15.75" thickBot="1">
      <c r="A71" s="43" t="s">
        <v>76</v>
      </c>
      <c r="B71" s="45">
        <v>3.5</v>
      </c>
      <c r="C71" s="45">
        <v>3.81</v>
      </c>
      <c r="D71" s="45">
        <v>0.875</v>
      </c>
      <c r="E71" s="45">
        <v>0.95199999999999996</v>
      </c>
      <c r="F71" s="45">
        <v>4</v>
      </c>
      <c r="G71" s="45">
        <v>4</v>
      </c>
      <c r="H71" s="50" t="s">
        <v>75</v>
      </c>
      <c r="I71" s="18" t="s">
        <v>13</v>
      </c>
      <c r="J71" s="50">
        <v>220</v>
      </c>
      <c r="K71" s="55">
        <v>126900</v>
      </c>
      <c r="L71" s="63"/>
      <c r="M71" s="63"/>
    </row>
    <row r="72" spans="1:13" ht="160.5" customHeight="1" thickBot="1">
      <c r="A72" s="67" t="s">
        <v>110</v>
      </c>
      <c r="B72" s="68"/>
      <c r="C72" s="68"/>
      <c r="D72" s="68"/>
      <c r="E72" s="68"/>
      <c r="F72" s="68"/>
      <c r="G72" s="68"/>
      <c r="H72" s="68"/>
      <c r="I72" s="68"/>
      <c r="J72" s="68"/>
      <c r="K72" s="69"/>
      <c r="L72" s="63"/>
      <c r="M72" s="63"/>
    </row>
    <row r="73" spans="1:13">
      <c r="A73" s="57" t="s">
        <v>77</v>
      </c>
      <c r="B73" s="44">
        <v>2.7</v>
      </c>
      <c r="C73" s="3">
        <v>3.6</v>
      </c>
      <c r="D73" s="3">
        <v>0.55500000000000005</v>
      </c>
      <c r="E73" s="3">
        <v>0.76</v>
      </c>
      <c r="F73" s="3">
        <v>4.8</v>
      </c>
      <c r="G73" s="3">
        <v>4.7</v>
      </c>
      <c r="H73" s="48" t="s">
        <v>78</v>
      </c>
      <c r="I73" s="15" t="s">
        <v>13</v>
      </c>
      <c r="J73" s="48">
        <v>220</v>
      </c>
      <c r="K73" s="54">
        <v>157500</v>
      </c>
      <c r="L73" s="63"/>
      <c r="M73" s="63"/>
    </row>
    <row r="74" spans="1:13">
      <c r="A74" s="51" t="s">
        <v>79</v>
      </c>
      <c r="B74" s="4">
        <v>3.53</v>
      </c>
      <c r="C74" s="4">
        <v>4.2</v>
      </c>
      <c r="D74" s="4">
        <v>0.80200000000000005</v>
      </c>
      <c r="E74" s="4">
        <v>0.93400000000000005</v>
      </c>
      <c r="F74" s="4">
        <v>4.4000000000000004</v>
      </c>
      <c r="G74" s="4">
        <v>4.5</v>
      </c>
      <c r="H74" s="49" t="s">
        <v>78</v>
      </c>
      <c r="I74" s="13" t="s">
        <v>13</v>
      </c>
      <c r="J74" s="49">
        <v>220</v>
      </c>
      <c r="K74" s="52">
        <v>159250</v>
      </c>
      <c r="L74" s="63"/>
      <c r="M74" s="63"/>
    </row>
    <row r="75" spans="1:13" ht="15.75" thickBot="1">
      <c r="A75" s="46" t="s">
        <v>84</v>
      </c>
      <c r="B75" s="5">
        <v>5.3</v>
      </c>
      <c r="C75" s="5">
        <v>5.6</v>
      </c>
      <c r="D75" s="5">
        <v>1.4</v>
      </c>
      <c r="E75" s="5">
        <v>1.4</v>
      </c>
      <c r="F75" s="5">
        <v>3.8</v>
      </c>
      <c r="G75" s="5">
        <v>4</v>
      </c>
      <c r="H75" s="5" t="s">
        <v>78</v>
      </c>
      <c r="I75" s="5" t="s">
        <v>17</v>
      </c>
      <c r="J75" s="58">
        <v>220</v>
      </c>
      <c r="K75" s="55">
        <v>189000</v>
      </c>
      <c r="L75" s="63"/>
      <c r="M75" s="63"/>
    </row>
  </sheetData>
  <mergeCells count="23">
    <mergeCell ref="A33:K33"/>
    <mergeCell ref="A1:K1"/>
    <mergeCell ref="A2:A3"/>
    <mergeCell ref="B2:C2"/>
    <mergeCell ref="D2:E2"/>
    <mergeCell ref="F2:G2"/>
    <mergeCell ref="H2:H3"/>
    <mergeCell ref="I2:I3"/>
    <mergeCell ref="J2:J3"/>
    <mergeCell ref="K2:K3"/>
    <mergeCell ref="A4:K4"/>
    <mergeCell ref="A9:K9"/>
    <mergeCell ref="A14:K14"/>
    <mergeCell ref="A19:K19"/>
    <mergeCell ref="A27:K27"/>
    <mergeCell ref="A69:K69"/>
    <mergeCell ref="A72:K72"/>
    <mergeCell ref="A39:K39"/>
    <mergeCell ref="A54:K54"/>
    <mergeCell ref="A59:K59"/>
    <mergeCell ref="A64:K64"/>
    <mergeCell ref="A44:K44"/>
    <mergeCell ref="A49:K49"/>
  </mergeCells>
  <conditionalFormatting sqref="B5:C8">
    <cfRule type="containsBlanks" dxfId="11" priority="16" stopIfTrue="1">
      <formula>LEN(TRIM(B5))=0</formula>
    </cfRule>
  </conditionalFormatting>
  <conditionalFormatting sqref="B10:C13">
    <cfRule type="containsBlanks" dxfId="10" priority="14" stopIfTrue="1">
      <formula>LEN(TRIM(B10))=0</formula>
    </cfRule>
  </conditionalFormatting>
  <conditionalFormatting sqref="B15:C18">
    <cfRule type="containsBlanks" dxfId="9" priority="18" stopIfTrue="1">
      <formula>LEN(TRIM(B15))=0</formula>
    </cfRule>
  </conditionalFormatting>
  <conditionalFormatting sqref="B55:C63">
    <cfRule type="containsBlanks" dxfId="8" priority="7" stopIfTrue="1">
      <formula>LEN(TRIM(B55))=0</formula>
    </cfRule>
  </conditionalFormatting>
  <conditionalFormatting sqref="B65:C68">
    <cfRule type="containsBlanks" dxfId="7" priority="5" stopIfTrue="1">
      <formula>LEN(TRIM(B65))=0</formula>
    </cfRule>
  </conditionalFormatting>
  <conditionalFormatting sqref="B5:I8">
    <cfRule type="containsBlanks" dxfId="6" priority="17" stopIfTrue="1">
      <formula>LEN(TRIM(B5))=0</formula>
    </cfRule>
  </conditionalFormatting>
  <conditionalFormatting sqref="B10:I13">
    <cfRule type="containsBlanks" dxfId="5" priority="15" stopIfTrue="1">
      <formula>LEN(TRIM(B10))=0</formula>
    </cfRule>
  </conditionalFormatting>
  <conditionalFormatting sqref="B15:I18 H28:H29 F28:F32 I28:I32 H31:H32 F34:F38 F40:G43 I40:I43 I70:I71 I73:I74">
    <cfRule type="containsBlanks" dxfId="4" priority="19" stopIfTrue="1">
      <formula>LEN(TRIM(B15))=0</formula>
    </cfRule>
  </conditionalFormatting>
  <conditionalFormatting sqref="B55:I63">
    <cfRule type="containsBlanks" dxfId="3" priority="8" stopIfTrue="1">
      <formula>LEN(TRIM(B55))=0</formula>
    </cfRule>
  </conditionalFormatting>
  <conditionalFormatting sqref="B65:I68">
    <cfRule type="containsBlanks" dxfId="2" priority="6" stopIfTrue="1">
      <formula>LEN(TRIM(B65))=0</formula>
    </cfRule>
  </conditionalFormatting>
  <conditionalFormatting sqref="F20:F25 H20:I25">
    <cfRule type="containsBlanks" dxfId="1" priority="13" stopIfTrue="1">
      <formula>LEN(TRIM(F20))=0</formula>
    </cfRule>
  </conditionalFormatting>
  <conditionalFormatting sqref="H34:I38">
    <cfRule type="containsBlanks" dxfId="0" priority="12" stopIfTrue="1">
      <formula>LEN(TRIM(H34))=0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СПЛИТ-СИСТЕМЫ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Пользователь</cp:lastModifiedBy>
  <dcterms:created xsi:type="dcterms:W3CDTF">2024-01-12T09:29:04Z</dcterms:created>
  <dcterms:modified xsi:type="dcterms:W3CDTF">2025-08-25T17:43:53Z</dcterms:modified>
</cp:coreProperties>
</file>